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0"/>
  </bookViews>
  <sheets>
    <sheet name="Interne tildelinger" sheetId="1" r:id="rId1"/>
    <sheet name="Eksempel" sheetId="2" r:id="rId2"/>
  </sheets>
  <definedNames/>
  <calcPr fullCalcOnLoad="1"/>
</workbook>
</file>

<file path=xl/sharedStrings.xml><?xml version="1.0" encoding="utf-8"?>
<sst xmlns="http://schemas.openxmlformats.org/spreadsheetml/2006/main" count="124" uniqueCount="32">
  <si>
    <t>Interne tildelinger</t>
  </si>
  <si>
    <t>Beløp</t>
  </si>
  <si>
    <t>Tekst i Agresso</t>
  </si>
  <si>
    <t>Konto</t>
  </si>
  <si>
    <t>Formål</t>
  </si>
  <si>
    <t>Prosjekt</t>
  </si>
  <si>
    <t>Debet</t>
  </si>
  <si>
    <t>Kredit</t>
  </si>
  <si>
    <t>Att:</t>
  </si>
  <si>
    <t>Dato</t>
  </si>
  <si>
    <t>Underskrift</t>
  </si>
  <si>
    <t xml:space="preserve">Fra: </t>
  </si>
  <si>
    <t>Dato:</t>
  </si>
  <si>
    <t>Til:</t>
  </si>
  <si>
    <t>Gjelder:</t>
  </si>
  <si>
    <t>Tildelt/ godkjent av:</t>
  </si>
  <si>
    <t>Peter Pan</t>
  </si>
  <si>
    <t xml:space="preserve"> </t>
  </si>
  <si>
    <t>Gary Glitter</t>
  </si>
  <si>
    <t xml:space="preserve">Ola Normann, Ola Dunk, Kari Nordkvinne </t>
  </si>
  <si>
    <t>Føres i måneder</t>
  </si>
  <si>
    <t>Attestert:</t>
  </si>
  <si>
    <t>Budsjettdisp:</t>
  </si>
  <si>
    <t>Arbeidsordre</t>
  </si>
  <si>
    <t>123456-100 (Eksempel)</t>
  </si>
  <si>
    <t>123456-100</t>
  </si>
  <si>
    <t>2611-100</t>
  </si>
  <si>
    <t>Husk attestasjon og budsjettdisponering!</t>
  </si>
  <si>
    <t>Tildeling av nye 1.lektorstipend f.o.m vår 2017. 100.000 i lønnsutsutgifter og 20.000 til drift.</t>
  </si>
  <si>
    <t>Tinge Ling</t>
  </si>
  <si>
    <t>(se eget skjema for fakultetsinterne tildelinger)</t>
  </si>
  <si>
    <t>(se eget skjema forfakultetsinterne tildelinger)</t>
  </si>
</sst>
</file>

<file path=xl/styles.xml><?xml version="1.0" encoding="utf-8"?>
<styleSheet xmlns="http://schemas.openxmlformats.org/spreadsheetml/2006/main">
  <numFmts count="2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left" vertical="top"/>
    </xf>
    <xf numFmtId="0" fontId="45" fillId="33" borderId="10" xfId="0" applyFont="1" applyFill="1" applyBorder="1" applyAlignment="1">
      <alignment horizontal="left" vertical="top"/>
    </xf>
    <xf numFmtId="0" fontId="45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4" fillId="0" borderId="0" xfId="0" applyFont="1" applyBorder="1" applyAlignment="1">
      <alignment/>
    </xf>
    <xf numFmtId="0" fontId="47" fillId="0" borderId="13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7" fillId="0" borderId="15" xfId="0" applyFont="1" applyBorder="1" applyAlignment="1">
      <alignment vertical="top" wrapText="1"/>
    </xf>
    <xf numFmtId="0" fontId="44" fillId="0" borderId="15" xfId="0" applyFont="1" applyBorder="1" applyAlignment="1">
      <alignment/>
    </xf>
    <xf numFmtId="0" fontId="47" fillId="0" borderId="16" xfId="0" applyFont="1" applyBorder="1" applyAlignment="1">
      <alignment vertical="top" wrapText="1"/>
    </xf>
    <xf numFmtId="0" fontId="46" fillId="33" borderId="17" xfId="0" applyFont="1" applyFill="1" applyBorder="1" applyAlignment="1">
      <alignment vertical="top" wrapText="1"/>
    </xf>
    <xf numFmtId="0" fontId="48" fillId="33" borderId="18" xfId="0" applyFont="1" applyFill="1" applyBorder="1" applyAlignment="1">
      <alignment vertical="top" wrapText="1"/>
    </xf>
    <xf numFmtId="0" fontId="48" fillId="33" borderId="19" xfId="0" applyFont="1" applyFill="1" applyBorder="1" applyAlignment="1">
      <alignment vertical="top" wrapText="1"/>
    </xf>
    <xf numFmtId="0" fontId="45" fillId="33" borderId="20" xfId="0" applyFont="1" applyFill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4" fontId="2" fillId="33" borderId="18" xfId="0" applyNumberFormat="1" applyFont="1" applyFill="1" applyBorder="1" applyAlignment="1" applyProtection="1">
      <alignment horizontal="right" vertical="center"/>
      <protection hidden="1"/>
    </xf>
    <xf numFmtId="4" fontId="46" fillId="33" borderId="17" xfId="0" applyNumberFormat="1" applyFont="1" applyFill="1" applyBorder="1" applyAlignment="1">
      <alignment horizontal="right" vertical="top" wrapText="1"/>
    </xf>
    <xf numFmtId="4" fontId="46" fillId="33" borderId="11" xfId="0" applyNumberFormat="1" applyFont="1" applyFill="1" applyBorder="1" applyAlignment="1">
      <alignment horizontal="right" vertical="top" wrapText="1"/>
    </xf>
    <xf numFmtId="4" fontId="2" fillId="33" borderId="21" xfId="0" applyNumberFormat="1" applyFont="1" applyFill="1" applyBorder="1" applyAlignment="1" applyProtection="1">
      <alignment horizontal="right" vertical="center"/>
      <protection hidden="1"/>
    </xf>
    <xf numFmtId="0" fontId="46" fillId="33" borderId="22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4" fontId="44" fillId="0" borderId="11" xfId="0" applyNumberFormat="1" applyFont="1" applyBorder="1" applyAlignment="1" applyProtection="1">
      <alignment horizontal="right"/>
      <protection locked="0"/>
    </xf>
    <xf numFmtId="4" fontId="44" fillId="0" borderId="11" xfId="0" applyNumberFormat="1" applyFont="1" applyBorder="1" applyAlignment="1" applyProtection="1">
      <alignment/>
      <protection locked="0"/>
    </xf>
    <xf numFmtId="0" fontId="46" fillId="0" borderId="17" xfId="0" applyFont="1" applyFill="1" applyBorder="1" applyAlignment="1" applyProtection="1">
      <alignment vertical="top" wrapText="1"/>
      <protection locked="0"/>
    </xf>
    <xf numFmtId="0" fontId="46" fillId="0" borderId="11" xfId="0" applyFont="1" applyFill="1" applyBorder="1" applyAlignment="1" applyProtection="1">
      <alignment vertical="top" wrapText="1"/>
      <protection locked="0"/>
    </xf>
    <xf numFmtId="4" fontId="2" fillId="33" borderId="23" xfId="0" applyNumberFormat="1" applyFont="1" applyFill="1" applyBorder="1" applyAlignment="1" applyProtection="1">
      <alignment horizontal="right" vertical="center"/>
      <protection hidden="1"/>
    </xf>
    <xf numFmtId="0" fontId="47" fillId="0" borderId="24" xfId="0" applyFont="1" applyBorder="1" applyAlignment="1">
      <alignment vertical="top" wrapText="1"/>
    </xf>
    <xf numFmtId="0" fontId="47" fillId="0" borderId="25" xfId="0" applyFont="1" applyBorder="1" applyAlignment="1">
      <alignment vertical="top" wrapText="1"/>
    </xf>
    <xf numFmtId="0" fontId="44" fillId="0" borderId="25" xfId="0" applyFont="1" applyBorder="1" applyAlignment="1">
      <alignment/>
    </xf>
    <xf numFmtId="0" fontId="47" fillId="0" borderId="26" xfId="0" applyFont="1" applyBorder="1" applyAlignment="1">
      <alignment vertical="top" wrapText="1"/>
    </xf>
    <xf numFmtId="0" fontId="44" fillId="0" borderId="14" xfId="0" applyFont="1" applyBorder="1" applyAlignment="1">
      <alignment/>
    </xf>
    <xf numFmtId="0" fontId="45" fillId="33" borderId="10" xfId="0" applyFont="1" applyFill="1" applyBorder="1" applyAlignment="1">
      <alignment horizontal="left" vertical="top"/>
    </xf>
    <xf numFmtId="0" fontId="45" fillId="33" borderId="11" xfId="0" applyFont="1" applyFill="1" applyBorder="1" applyAlignment="1">
      <alignment horizontal="left" vertical="top" wrapText="1"/>
    </xf>
    <xf numFmtId="0" fontId="45" fillId="33" borderId="17" xfId="0" applyFont="1" applyFill="1" applyBorder="1" applyAlignment="1">
      <alignment/>
    </xf>
    <xf numFmtId="0" fontId="46" fillId="0" borderId="27" xfId="0" applyFont="1" applyFill="1" applyBorder="1" applyAlignment="1" applyProtection="1">
      <alignment vertical="top" wrapText="1"/>
      <protection locked="0"/>
    </xf>
    <xf numFmtId="0" fontId="46" fillId="0" borderId="28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top"/>
    </xf>
    <xf numFmtId="0" fontId="46" fillId="0" borderId="27" xfId="0" applyFont="1" applyFill="1" applyBorder="1" applyAlignment="1" applyProtection="1">
      <alignment horizontal="center" vertical="top" wrapText="1"/>
      <protection locked="0"/>
    </xf>
    <xf numFmtId="0" fontId="46" fillId="0" borderId="28" xfId="0" applyFont="1" applyFill="1" applyBorder="1" applyAlignment="1" applyProtection="1">
      <alignment horizontal="center" vertical="top" wrapText="1"/>
      <protection locked="0"/>
    </xf>
    <xf numFmtId="0" fontId="44" fillId="0" borderId="11" xfId="0" applyFont="1" applyBorder="1" applyAlignment="1" applyProtection="1">
      <alignment horizontal="left" vertical="top"/>
      <protection locked="0"/>
    </xf>
    <xf numFmtId="0" fontId="44" fillId="0" borderId="29" xfId="0" applyFont="1" applyBorder="1" applyAlignment="1" applyProtection="1">
      <alignment horizontal="left" vertical="top"/>
      <protection locked="0"/>
    </xf>
    <xf numFmtId="0" fontId="45" fillId="33" borderId="30" xfId="0" applyFont="1" applyFill="1" applyBorder="1" applyAlignment="1">
      <alignment horizontal="left" vertical="top"/>
    </xf>
    <xf numFmtId="0" fontId="45" fillId="33" borderId="22" xfId="0" applyFont="1" applyFill="1" applyBorder="1" applyAlignment="1">
      <alignment horizontal="left" vertical="top"/>
    </xf>
    <xf numFmtId="0" fontId="45" fillId="33" borderId="31" xfId="0" applyFont="1" applyFill="1" applyBorder="1" applyAlignment="1">
      <alignment horizontal="center" vertical="top"/>
    </xf>
    <xf numFmtId="0" fontId="45" fillId="33" borderId="32" xfId="0" applyFont="1" applyFill="1" applyBorder="1" applyAlignment="1">
      <alignment horizontal="center" vertical="top"/>
    </xf>
    <xf numFmtId="0" fontId="45" fillId="33" borderId="33" xfId="0" applyFont="1" applyFill="1" applyBorder="1" applyAlignment="1">
      <alignment horizontal="center" vertical="top"/>
    </xf>
    <xf numFmtId="0" fontId="45" fillId="33" borderId="34" xfId="0" applyFont="1" applyFill="1" applyBorder="1" applyAlignment="1">
      <alignment horizontal="center" vertical="top"/>
    </xf>
    <xf numFmtId="0" fontId="44" fillId="0" borderId="31" xfId="0" applyFont="1" applyBorder="1" applyAlignment="1" applyProtection="1">
      <alignment horizontal="center" vertical="top"/>
      <protection locked="0"/>
    </xf>
    <xf numFmtId="0" fontId="44" fillId="0" borderId="25" xfId="0" applyFont="1" applyBorder="1" applyAlignment="1" applyProtection="1">
      <alignment horizontal="center" vertical="top"/>
      <protection locked="0"/>
    </xf>
    <xf numFmtId="0" fontId="44" fillId="0" borderId="26" xfId="0" applyFont="1" applyBorder="1" applyAlignment="1" applyProtection="1">
      <alignment horizontal="center" vertical="top"/>
      <protection locked="0"/>
    </xf>
    <xf numFmtId="0" fontId="44" fillId="0" borderId="33" xfId="0" applyFont="1" applyBorder="1" applyAlignment="1" applyProtection="1">
      <alignment horizontal="center" vertical="top"/>
      <protection locked="0"/>
    </xf>
    <xf numFmtId="0" fontId="44" fillId="0" borderId="35" xfId="0" applyFont="1" applyBorder="1" applyAlignment="1" applyProtection="1">
      <alignment horizontal="center" vertical="top"/>
      <protection locked="0"/>
    </xf>
    <xf numFmtId="0" fontId="44" fillId="0" borderId="36" xfId="0" applyFont="1" applyBorder="1" applyAlignment="1" applyProtection="1">
      <alignment horizontal="center" vertical="top"/>
      <protection locked="0"/>
    </xf>
    <xf numFmtId="0" fontId="48" fillId="33" borderId="37" xfId="0" applyFont="1" applyFill="1" applyBorder="1" applyAlignment="1">
      <alignment horizontal="center" vertical="top" wrapText="1"/>
    </xf>
    <xf numFmtId="0" fontId="48" fillId="33" borderId="38" xfId="0" applyFont="1" applyFill="1" applyBorder="1" applyAlignment="1">
      <alignment horizontal="center" vertical="top" wrapText="1"/>
    </xf>
    <xf numFmtId="0" fontId="46" fillId="0" borderId="39" xfId="0" applyFont="1" applyFill="1" applyBorder="1" applyAlignment="1" applyProtection="1">
      <alignment horizontal="center" vertical="top" wrapText="1"/>
      <protection locked="0"/>
    </xf>
    <xf numFmtId="0" fontId="46" fillId="0" borderId="40" xfId="0" applyFont="1" applyFill="1" applyBorder="1" applyAlignment="1" applyProtection="1">
      <alignment horizontal="center" vertical="top" wrapText="1"/>
      <protection locked="0"/>
    </xf>
    <xf numFmtId="0" fontId="45" fillId="33" borderId="10" xfId="0" applyFont="1" applyFill="1" applyBorder="1" applyAlignment="1">
      <alignment horizontal="left" vertical="top" wrapText="1"/>
    </xf>
    <xf numFmtId="0" fontId="45" fillId="33" borderId="41" xfId="0" applyFont="1" applyFill="1" applyBorder="1" applyAlignment="1">
      <alignment horizontal="left" vertical="top" wrapText="1"/>
    </xf>
    <xf numFmtId="0" fontId="44" fillId="0" borderId="42" xfId="0" applyFont="1" applyBorder="1" applyAlignment="1" applyProtection="1">
      <alignment horizontal="left" vertical="top"/>
      <protection locked="0"/>
    </xf>
    <xf numFmtId="0" fontId="44" fillId="0" borderId="43" xfId="0" applyFont="1" applyBorder="1" applyAlignment="1" applyProtection="1">
      <alignment horizontal="left" vertical="top"/>
      <protection locked="0"/>
    </xf>
    <xf numFmtId="0" fontId="44" fillId="0" borderId="44" xfId="0" applyFont="1" applyBorder="1" applyAlignment="1" applyProtection="1">
      <alignment horizontal="left" vertical="top"/>
      <protection locked="0"/>
    </xf>
    <xf numFmtId="0" fontId="44" fillId="0" borderId="45" xfId="0" applyFont="1" applyBorder="1" applyAlignment="1" applyProtection="1">
      <alignment horizontal="left" vertical="top"/>
      <protection locked="0"/>
    </xf>
    <xf numFmtId="0" fontId="44" fillId="0" borderId="0" xfId="0" applyFont="1" applyBorder="1" applyAlignment="1" applyProtection="1">
      <alignment horizontal="left" vertical="top"/>
      <protection locked="0"/>
    </xf>
    <xf numFmtId="0" fontId="44" fillId="0" borderId="13" xfId="0" applyFont="1" applyBorder="1" applyAlignment="1" applyProtection="1">
      <alignment horizontal="left" vertical="top"/>
      <protection locked="0"/>
    </xf>
    <xf numFmtId="0" fontId="45" fillId="33" borderId="17" xfId="0" applyFont="1" applyFill="1" applyBorder="1" applyAlignment="1">
      <alignment horizontal="left" vertical="top"/>
    </xf>
    <xf numFmtId="0" fontId="45" fillId="33" borderId="46" xfId="0" applyFont="1" applyFill="1" applyBorder="1" applyAlignment="1">
      <alignment horizontal="left" vertical="top"/>
    </xf>
    <xf numFmtId="0" fontId="44" fillId="0" borderId="27" xfId="0" applyFont="1" applyBorder="1" applyAlignment="1" applyProtection="1">
      <alignment horizontal="center" vertical="top"/>
      <protection locked="0"/>
    </xf>
    <xf numFmtId="0" fontId="44" fillId="0" borderId="47" xfId="0" applyFont="1" applyBorder="1" applyAlignment="1" applyProtection="1">
      <alignment horizontal="center" vertical="top"/>
      <protection locked="0"/>
    </xf>
    <xf numFmtId="0" fontId="44" fillId="0" borderId="28" xfId="0" applyFont="1" applyBorder="1" applyAlignment="1" applyProtection="1">
      <alignment horizontal="center" vertical="top"/>
      <protection locked="0"/>
    </xf>
    <xf numFmtId="0" fontId="44" fillId="0" borderId="33" xfId="0" applyFont="1" applyBorder="1" applyAlignment="1" applyProtection="1">
      <alignment horizontal="left" vertical="top"/>
      <protection locked="0"/>
    </xf>
    <xf numFmtId="0" fontId="44" fillId="0" borderId="35" xfId="0" applyFont="1" applyBorder="1" applyAlignment="1" applyProtection="1">
      <alignment horizontal="left" vertical="top"/>
      <protection locked="0"/>
    </xf>
    <xf numFmtId="0" fontId="44" fillId="0" borderId="36" xfId="0" applyFont="1" applyBorder="1" applyAlignment="1" applyProtection="1">
      <alignment horizontal="left" vertical="top"/>
      <protection locked="0"/>
    </xf>
    <xf numFmtId="0" fontId="45" fillId="33" borderId="24" xfId="0" applyFont="1" applyFill="1" applyBorder="1" applyAlignment="1">
      <alignment horizontal="left" vertical="top"/>
    </xf>
    <xf numFmtId="0" fontId="45" fillId="33" borderId="12" xfId="0" applyFont="1" applyFill="1" applyBorder="1" applyAlignment="1">
      <alignment horizontal="left" vertical="top"/>
    </xf>
    <xf numFmtId="0" fontId="45" fillId="33" borderId="10" xfId="0" applyFont="1" applyFill="1" applyBorder="1" applyAlignment="1">
      <alignment horizontal="left" vertical="top"/>
    </xf>
    <xf numFmtId="0" fontId="47" fillId="0" borderId="25" xfId="0" applyFont="1" applyBorder="1" applyAlignment="1">
      <alignment horizontal="left" vertical="top" wrapText="1"/>
    </xf>
    <xf numFmtId="0" fontId="47" fillId="0" borderId="26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29" xfId="0" applyFont="1" applyFill="1" applyBorder="1" applyAlignment="1" applyProtection="1">
      <alignment horizontal="left" vertical="top" wrapText="1"/>
      <protection locked="0"/>
    </xf>
    <xf numFmtId="0" fontId="48" fillId="0" borderId="17" xfId="0" applyFont="1" applyFill="1" applyBorder="1" applyAlignment="1" applyProtection="1">
      <alignment horizontal="left" vertical="top" wrapText="1"/>
      <protection locked="0"/>
    </xf>
    <xf numFmtId="0" fontId="48" fillId="0" borderId="46" xfId="0" applyFont="1" applyFill="1" applyBorder="1" applyAlignment="1" applyProtection="1">
      <alignment horizontal="left" vertical="top" wrapText="1"/>
      <protection locked="0"/>
    </xf>
    <xf numFmtId="0" fontId="48" fillId="33" borderId="19" xfId="0" applyFont="1" applyFill="1" applyBorder="1" applyAlignment="1">
      <alignment horizontal="left" vertical="top" wrapText="1"/>
    </xf>
    <xf numFmtId="0" fontId="48" fillId="33" borderId="21" xfId="0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 applyProtection="1">
      <alignment horizontal="center" vertical="center"/>
      <protection hidden="1"/>
    </xf>
    <xf numFmtId="4" fontId="2" fillId="0" borderId="16" xfId="0" applyNumberFormat="1" applyFont="1" applyFill="1" applyBorder="1" applyAlignment="1" applyProtection="1">
      <alignment horizontal="center" vertical="center"/>
      <protection hidden="1"/>
    </xf>
    <xf numFmtId="14" fontId="44" fillId="0" borderId="11" xfId="0" applyNumberFormat="1" applyFont="1" applyBorder="1" applyAlignment="1" applyProtection="1">
      <alignment horizontal="left" vertical="top"/>
      <protection locked="0"/>
    </xf>
    <xf numFmtId="0" fontId="44" fillId="0" borderId="48" xfId="0" applyFont="1" applyBorder="1" applyAlignment="1" applyProtection="1">
      <alignment horizontal="left" vertical="top"/>
      <protection locked="0"/>
    </xf>
    <xf numFmtId="0" fontId="44" fillId="0" borderId="15" xfId="0" applyFont="1" applyBorder="1" applyAlignment="1" applyProtection="1">
      <alignment horizontal="left" vertical="top"/>
      <protection locked="0"/>
    </xf>
    <xf numFmtId="0" fontId="44" fillId="0" borderId="16" xfId="0" applyFont="1" applyBorder="1" applyAlignment="1" applyProtection="1">
      <alignment horizontal="left" vertical="top"/>
      <protection locked="0"/>
    </xf>
    <xf numFmtId="0" fontId="45" fillId="33" borderId="23" xfId="0" applyFont="1" applyFill="1" applyBorder="1" applyAlignment="1">
      <alignment horizontal="left" vertical="top"/>
    </xf>
    <xf numFmtId="0" fontId="45" fillId="33" borderId="41" xfId="0" applyFont="1" applyFill="1" applyBorder="1" applyAlignment="1">
      <alignment horizontal="left" vertical="top"/>
    </xf>
    <xf numFmtId="0" fontId="45" fillId="33" borderId="39" xfId="0" applyFont="1" applyFill="1" applyBorder="1" applyAlignment="1">
      <alignment horizontal="left" vertical="top"/>
    </xf>
    <xf numFmtId="0" fontId="45" fillId="33" borderId="49" xfId="0" applyFont="1" applyFill="1" applyBorder="1" applyAlignment="1">
      <alignment horizontal="left" vertical="top"/>
    </xf>
    <xf numFmtId="0" fontId="45" fillId="33" borderId="40" xfId="0" applyFont="1" applyFill="1" applyBorder="1" applyAlignment="1">
      <alignment horizontal="left" vertical="top"/>
    </xf>
    <xf numFmtId="0" fontId="45" fillId="33" borderId="50" xfId="0" applyFont="1" applyFill="1" applyBorder="1" applyAlignment="1">
      <alignment horizontal="left" vertical="top"/>
    </xf>
    <xf numFmtId="0" fontId="44" fillId="0" borderId="27" xfId="0" applyFont="1" applyBorder="1" applyAlignment="1" applyProtection="1">
      <alignment horizontal="left" vertical="top"/>
      <protection locked="0"/>
    </xf>
    <xf numFmtId="0" fontId="44" fillId="0" borderId="47" xfId="0" applyFont="1" applyBorder="1" applyAlignment="1" applyProtection="1">
      <alignment horizontal="left" vertical="top"/>
      <protection locked="0"/>
    </xf>
    <xf numFmtId="0" fontId="44" fillId="0" borderId="28" xfId="0" applyFont="1" applyBorder="1" applyAlignment="1" applyProtection="1">
      <alignment horizontal="left" vertical="top"/>
      <protection locked="0"/>
    </xf>
    <xf numFmtId="0" fontId="44" fillId="0" borderId="51" xfId="0" applyFont="1" applyBorder="1" applyAlignment="1" applyProtection="1">
      <alignment horizontal="left" vertical="top"/>
      <protection locked="0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8</xdr:col>
      <xdr:colOff>1152525</xdr:colOff>
      <xdr:row>1</xdr:row>
      <xdr:rowOff>85725</xdr:rowOff>
    </xdr:to>
    <xdr:pic>
      <xdr:nvPicPr>
        <xdr:cNvPr id="1" name="Bilde 2" descr="OsloMet_Logo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1152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workbookViewId="0" topLeftCell="A1">
      <selection activeCell="M14" sqref="M14"/>
    </sheetView>
  </sheetViews>
  <sheetFormatPr defaultColWidth="11.421875" defaultRowHeight="15"/>
  <cols>
    <col min="1" max="1" width="9.140625" style="2" customWidth="1"/>
    <col min="2" max="2" width="14.7109375" style="2" customWidth="1"/>
    <col min="3" max="3" width="7.7109375" style="2" customWidth="1"/>
    <col min="4" max="4" width="0.71875" style="2" customWidth="1"/>
    <col min="5" max="5" width="11.421875" style="2" hidden="1" customWidth="1"/>
    <col min="6" max="8" width="11.421875" style="2" customWidth="1"/>
    <col min="9" max="9" width="23.00390625" style="2" customWidth="1"/>
    <col min="10" max="10" width="11.421875" style="2" customWidth="1"/>
    <col min="11" max="16384" width="11.421875" style="2" customWidth="1"/>
  </cols>
  <sheetData>
    <row r="1" ht="56.25" customHeight="1">
      <c r="A1" s="1" t="s">
        <v>0</v>
      </c>
    </row>
    <row r="2" ht="15.75" thickBot="1">
      <c r="A2" s="25" t="s">
        <v>31</v>
      </c>
    </row>
    <row r="3" spans="1:11" ht="18.75" customHeight="1">
      <c r="A3" s="78" t="s">
        <v>11</v>
      </c>
      <c r="B3" s="48" t="s">
        <v>23</v>
      </c>
      <c r="C3" s="49"/>
      <c r="D3" s="52"/>
      <c r="E3" s="53"/>
      <c r="F3" s="53"/>
      <c r="G3" s="53"/>
      <c r="H3" s="53"/>
      <c r="I3" s="54"/>
      <c r="J3" s="3"/>
      <c r="K3" s="3"/>
    </row>
    <row r="4" spans="1:11" ht="8.25" customHeight="1">
      <c r="A4" s="79"/>
      <c r="B4" s="50"/>
      <c r="C4" s="51"/>
      <c r="D4" s="55"/>
      <c r="E4" s="56"/>
      <c r="F4" s="56"/>
      <c r="G4" s="56"/>
      <c r="H4" s="56"/>
      <c r="I4" s="57"/>
      <c r="J4" s="3"/>
      <c r="K4" s="3"/>
    </row>
    <row r="5" spans="1:9" ht="15">
      <c r="A5" s="80" t="s">
        <v>14</v>
      </c>
      <c r="B5" s="64"/>
      <c r="C5" s="65"/>
      <c r="D5" s="65"/>
      <c r="E5" s="65"/>
      <c r="F5" s="65"/>
      <c r="G5" s="65"/>
      <c r="H5" s="65"/>
      <c r="I5" s="66"/>
    </row>
    <row r="6" spans="1:9" ht="15">
      <c r="A6" s="46"/>
      <c r="B6" s="75"/>
      <c r="C6" s="76"/>
      <c r="D6" s="76"/>
      <c r="E6" s="76"/>
      <c r="F6" s="76"/>
      <c r="G6" s="76"/>
      <c r="H6" s="76"/>
      <c r="I6" s="77"/>
    </row>
    <row r="7" spans="1:10" ht="18" customHeight="1">
      <c r="A7" s="4" t="s">
        <v>12</v>
      </c>
      <c r="B7" s="44"/>
      <c r="C7" s="44"/>
      <c r="D7" s="44"/>
      <c r="E7" s="44"/>
      <c r="F7" s="44"/>
      <c r="G7" s="44"/>
      <c r="H7" s="44"/>
      <c r="I7" s="45"/>
      <c r="J7" s="3"/>
    </row>
    <row r="8" spans="1:10" ht="15" customHeight="1">
      <c r="A8" s="62" t="s">
        <v>15</v>
      </c>
      <c r="B8" s="64"/>
      <c r="C8" s="65"/>
      <c r="D8" s="65"/>
      <c r="E8" s="65"/>
      <c r="F8" s="65"/>
      <c r="G8" s="65"/>
      <c r="H8" s="65"/>
      <c r="I8" s="66"/>
      <c r="J8" s="3"/>
    </row>
    <row r="9" spans="1:10" ht="15">
      <c r="A9" s="63"/>
      <c r="B9" s="67"/>
      <c r="C9" s="68"/>
      <c r="D9" s="68"/>
      <c r="E9" s="68"/>
      <c r="F9" s="68"/>
      <c r="G9" s="68"/>
      <c r="H9" s="68"/>
      <c r="I9" s="69"/>
      <c r="J9" s="3"/>
    </row>
    <row r="10" spans="1:10" ht="15">
      <c r="A10" s="63"/>
      <c r="B10" s="67"/>
      <c r="C10" s="68"/>
      <c r="D10" s="68"/>
      <c r="E10" s="68"/>
      <c r="F10" s="68"/>
      <c r="G10" s="68"/>
      <c r="H10" s="68"/>
      <c r="I10" s="69"/>
      <c r="J10" s="3"/>
    </row>
    <row r="11" spans="1:10" ht="28.5">
      <c r="A11" s="37" t="s">
        <v>20</v>
      </c>
      <c r="B11" s="72"/>
      <c r="C11" s="73"/>
      <c r="D11" s="73"/>
      <c r="E11" s="73"/>
      <c r="F11" s="73"/>
      <c r="G11" s="73"/>
      <c r="H11" s="73"/>
      <c r="I11" s="74"/>
      <c r="J11" s="3"/>
    </row>
    <row r="12" spans="1:9" ht="15">
      <c r="A12" s="46" t="s">
        <v>13</v>
      </c>
      <c r="B12" s="70" t="s">
        <v>23</v>
      </c>
      <c r="C12" s="70"/>
      <c r="D12" s="70"/>
      <c r="E12" s="70"/>
      <c r="F12" s="70"/>
      <c r="G12" s="38" t="s">
        <v>1</v>
      </c>
      <c r="H12" s="70" t="s">
        <v>2</v>
      </c>
      <c r="I12" s="71"/>
    </row>
    <row r="13" spans="1:9" ht="17.25" customHeight="1">
      <c r="A13" s="47"/>
      <c r="B13" s="44" t="s">
        <v>17</v>
      </c>
      <c r="C13" s="44"/>
      <c r="D13" s="44"/>
      <c r="E13" s="44"/>
      <c r="F13" s="44"/>
      <c r="G13" s="26" t="s">
        <v>17</v>
      </c>
      <c r="H13" s="44" t="s">
        <v>17</v>
      </c>
      <c r="I13" s="45"/>
    </row>
    <row r="14" spans="1:9" ht="17.25" customHeight="1">
      <c r="A14" s="47"/>
      <c r="B14" s="44"/>
      <c r="C14" s="44"/>
      <c r="D14" s="44"/>
      <c r="E14" s="44"/>
      <c r="F14" s="44"/>
      <c r="G14" s="26" t="s">
        <v>17</v>
      </c>
      <c r="H14" s="44" t="s">
        <v>17</v>
      </c>
      <c r="I14" s="45"/>
    </row>
    <row r="15" spans="1:9" ht="17.25" customHeight="1">
      <c r="A15" s="47"/>
      <c r="B15" s="44"/>
      <c r="C15" s="44"/>
      <c r="D15" s="44"/>
      <c r="E15" s="44"/>
      <c r="F15" s="44"/>
      <c r="G15" s="26" t="s">
        <v>17</v>
      </c>
      <c r="H15" s="44" t="s">
        <v>17</v>
      </c>
      <c r="I15" s="45"/>
    </row>
    <row r="16" spans="1:9" ht="17.25" customHeight="1">
      <c r="A16" s="47"/>
      <c r="B16" s="44"/>
      <c r="C16" s="44"/>
      <c r="D16" s="44"/>
      <c r="E16" s="44"/>
      <c r="F16" s="44"/>
      <c r="G16" s="26" t="s">
        <v>17</v>
      </c>
      <c r="H16" s="44" t="s">
        <v>17</v>
      </c>
      <c r="I16" s="45"/>
    </row>
    <row r="17" spans="1:9" ht="17.25" customHeight="1">
      <c r="A17" s="47"/>
      <c r="B17" s="44"/>
      <c r="C17" s="44"/>
      <c r="D17" s="44"/>
      <c r="E17" s="44"/>
      <c r="F17" s="44"/>
      <c r="G17" s="26" t="s">
        <v>17</v>
      </c>
      <c r="H17" s="44" t="s">
        <v>17</v>
      </c>
      <c r="I17" s="45"/>
    </row>
    <row r="18" spans="1:9" ht="17.25" customHeight="1">
      <c r="A18" s="47"/>
      <c r="B18" s="44"/>
      <c r="C18" s="44"/>
      <c r="D18" s="44"/>
      <c r="E18" s="44"/>
      <c r="F18" s="44"/>
      <c r="G18" s="26" t="s">
        <v>17</v>
      </c>
      <c r="H18" s="44" t="s">
        <v>17</v>
      </c>
      <c r="I18" s="45"/>
    </row>
    <row r="19" spans="1:9" ht="17.25" customHeight="1">
      <c r="A19" s="47"/>
      <c r="B19" s="44"/>
      <c r="C19" s="44"/>
      <c r="D19" s="44"/>
      <c r="E19" s="44"/>
      <c r="F19" s="44"/>
      <c r="G19" s="26" t="s">
        <v>17</v>
      </c>
      <c r="H19" s="44" t="s">
        <v>17</v>
      </c>
      <c r="I19" s="45"/>
    </row>
    <row r="20" spans="1:9" ht="17.25" customHeight="1">
      <c r="A20" s="47"/>
      <c r="B20" s="44"/>
      <c r="C20" s="44"/>
      <c r="D20" s="44"/>
      <c r="E20" s="44"/>
      <c r="F20" s="44"/>
      <c r="G20" s="26" t="s">
        <v>17</v>
      </c>
      <c r="H20" s="44" t="s">
        <v>17</v>
      </c>
      <c r="I20" s="45"/>
    </row>
    <row r="21" spans="1:9" ht="17.25" customHeight="1">
      <c r="A21" s="47"/>
      <c r="B21" s="44"/>
      <c r="C21" s="44"/>
      <c r="D21" s="44"/>
      <c r="E21" s="44"/>
      <c r="F21" s="44"/>
      <c r="G21" s="26" t="s">
        <v>17</v>
      </c>
      <c r="H21" s="44" t="s">
        <v>17</v>
      </c>
      <c r="I21" s="45"/>
    </row>
    <row r="22" spans="1:9" ht="17.25" customHeight="1">
      <c r="A22" s="47"/>
      <c r="B22" s="44"/>
      <c r="C22" s="44"/>
      <c r="D22" s="44"/>
      <c r="E22" s="44"/>
      <c r="F22" s="44"/>
      <c r="G22" s="26" t="s">
        <v>17</v>
      </c>
      <c r="H22" s="44" t="s">
        <v>17</v>
      </c>
      <c r="I22" s="45"/>
    </row>
    <row r="23" spans="1:9" ht="17.25" customHeight="1">
      <c r="A23" s="47"/>
      <c r="B23" s="44"/>
      <c r="C23" s="44"/>
      <c r="D23" s="44"/>
      <c r="E23" s="44"/>
      <c r="F23" s="44"/>
      <c r="G23" s="26" t="s">
        <v>17</v>
      </c>
      <c r="H23" s="44" t="s">
        <v>17</v>
      </c>
      <c r="I23" s="45"/>
    </row>
    <row r="24" spans="1:9" ht="17.25" customHeight="1">
      <c r="A24" s="47"/>
      <c r="B24" s="44"/>
      <c r="C24" s="44"/>
      <c r="D24" s="44"/>
      <c r="E24" s="44"/>
      <c r="F24" s="44"/>
      <c r="G24" s="26" t="s">
        <v>17</v>
      </c>
      <c r="H24" s="44" t="s">
        <v>17</v>
      </c>
      <c r="I24" s="45"/>
    </row>
    <row r="25" spans="1:9" ht="17.25" customHeight="1" thickBot="1">
      <c r="A25" s="47"/>
      <c r="B25" s="44"/>
      <c r="C25" s="44"/>
      <c r="D25" s="44"/>
      <c r="E25" s="44"/>
      <c r="F25" s="44"/>
      <c r="G25" s="26" t="s">
        <v>17</v>
      </c>
      <c r="H25" s="44" t="s">
        <v>17</v>
      </c>
      <c r="I25" s="45"/>
    </row>
    <row r="26" spans="1:9" ht="17.25" customHeight="1" thickBot="1">
      <c r="A26" s="19"/>
      <c r="B26" s="3"/>
      <c r="C26" s="3"/>
      <c r="D26" s="3"/>
      <c r="E26" s="3"/>
      <c r="F26" s="3"/>
      <c r="G26" s="30">
        <f>IF(SUM(G10:G25)=0,"",SUM(G10:G25))</f>
      </c>
      <c r="H26" s="3"/>
      <c r="I26" s="3"/>
    </row>
    <row r="27" spans="1:9" ht="15">
      <c r="A27" s="31" t="s">
        <v>21</v>
      </c>
      <c r="B27" s="32" t="s">
        <v>9</v>
      </c>
      <c r="C27" s="33"/>
      <c r="D27" s="34"/>
      <c r="E27" s="33"/>
      <c r="F27" s="31" t="s">
        <v>22</v>
      </c>
      <c r="G27" s="81" t="s">
        <v>9</v>
      </c>
      <c r="H27" s="81"/>
      <c r="I27" s="82"/>
    </row>
    <row r="28" spans="1:9" ht="15">
      <c r="A28" s="7" t="s">
        <v>10</v>
      </c>
      <c r="B28" s="8"/>
      <c r="C28" s="9"/>
      <c r="D28" s="10"/>
      <c r="E28" s="9"/>
      <c r="F28" s="7" t="s">
        <v>10</v>
      </c>
      <c r="G28" s="83"/>
      <c r="H28" s="83"/>
      <c r="I28" s="84"/>
    </row>
    <row r="29" spans="1:9" ht="15.75" thickBot="1">
      <c r="A29" s="35"/>
      <c r="B29" s="12"/>
      <c r="C29" s="13"/>
      <c r="D29" s="14"/>
      <c r="E29" s="13"/>
      <c r="F29" s="35"/>
      <c r="G29" s="85"/>
      <c r="H29" s="85"/>
      <c r="I29" s="86"/>
    </row>
    <row r="30" spans="1:9" ht="12.75" customHeight="1" thickBot="1">
      <c r="A30" s="41" t="s">
        <v>27</v>
      </c>
      <c r="B30" s="3"/>
      <c r="C30" s="3"/>
      <c r="D30" s="3"/>
      <c r="E30" s="3"/>
      <c r="F30" s="3"/>
      <c r="G30" s="3"/>
      <c r="H30" s="3"/>
      <c r="I30" s="3"/>
    </row>
    <row r="31" spans="1:9" s="5" customFormat="1" ht="26.25" customHeight="1" thickBot="1">
      <c r="A31" s="16" t="s">
        <v>3</v>
      </c>
      <c r="B31" s="17" t="s">
        <v>23</v>
      </c>
      <c r="C31" s="58" t="s">
        <v>4</v>
      </c>
      <c r="D31" s="59"/>
      <c r="E31" s="17" t="s">
        <v>5</v>
      </c>
      <c r="F31" s="17" t="s">
        <v>6</v>
      </c>
      <c r="G31" s="17" t="s">
        <v>7</v>
      </c>
      <c r="H31" s="91" t="s">
        <v>2</v>
      </c>
      <c r="I31" s="92"/>
    </row>
    <row r="32" spans="1:9" ht="15">
      <c r="A32" s="24">
        <f>IF(ISNUMBER(G26),9181,"")</f>
      </c>
      <c r="B32" s="28"/>
      <c r="C32" s="60"/>
      <c r="D32" s="61"/>
      <c r="E32" s="15"/>
      <c r="F32" s="21">
        <f>G26</f>
      </c>
      <c r="G32" s="21"/>
      <c r="H32" s="89"/>
      <c r="I32" s="90"/>
    </row>
    <row r="33" spans="1:9" ht="15">
      <c r="A33" s="24">
        <f aca="true" t="shared" si="0" ref="A33:A45">IF(ISNUMBER(G13),9081,"")</f>
      </c>
      <c r="B33" s="29"/>
      <c r="C33" s="39"/>
      <c r="D33" s="40"/>
      <c r="E33" s="6"/>
      <c r="F33" s="22"/>
      <c r="G33" s="22">
        <f aca="true" t="shared" si="1" ref="G33:G45">IF(ISNUMBER(G13),G13,"")</f>
      </c>
      <c r="H33" s="87"/>
      <c r="I33" s="88"/>
    </row>
    <row r="34" spans="1:9" ht="15">
      <c r="A34" s="24">
        <f t="shared" si="0"/>
      </c>
      <c r="B34" s="29"/>
      <c r="C34" s="42"/>
      <c r="D34" s="43"/>
      <c r="E34" s="6"/>
      <c r="F34" s="22"/>
      <c r="G34" s="22">
        <f t="shared" si="1"/>
      </c>
      <c r="H34" s="87"/>
      <c r="I34" s="88"/>
    </row>
    <row r="35" spans="1:9" ht="15">
      <c r="A35" s="24">
        <f t="shared" si="0"/>
      </c>
      <c r="B35" s="29"/>
      <c r="C35" s="42"/>
      <c r="D35" s="43"/>
      <c r="E35" s="6"/>
      <c r="F35" s="22"/>
      <c r="G35" s="22">
        <f t="shared" si="1"/>
      </c>
      <c r="H35" s="87"/>
      <c r="I35" s="88"/>
    </row>
    <row r="36" spans="1:9" ht="15">
      <c r="A36" s="24">
        <f t="shared" si="0"/>
      </c>
      <c r="B36" s="29"/>
      <c r="C36" s="42"/>
      <c r="D36" s="43"/>
      <c r="E36" s="6"/>
      <c r="F36" s="22"/>
      <c r="G36" s="22">
        <f t="shared" si="1"/>
      </c>
      <c r="H36" s="87"/>
      <c r="I36" s="88"/>
    </row>
    <row r="37" spans="1:9" ht="15">
      <c r="A37" s="24">
        <f t="shared" si="0"/>
      </c>
      <c r="B37" s="29"/>
      <c r="C37" s="42"/>
      <c r="D37" s="43"/>
      <c r="E37" s="6"/>
      <c r="F37" s="22"/>
      <c r="G37" s="22">
        <f t="shared" si="1"/>
      </c>
      <c r="H37" s="87"/>
      <c r="I37" s="88"/>
    </row>
    <row r="38" spans="1:9" ht="15.75" customHeight="1">
      <c r="A38" s="24">
        <f t="shared" si="0"/>
      </c>
      <c r="B38" s="29"/>
      <c r="C38" s="42"/>
      <c r="D38" s="43"/>
      <c r="E38" s="6"/>
      <c r="F38" s="22"/>
      <c r="G38" s="22">
        <f t="shared" si="1"/>
      </c>
      <c r="H38" s="87"/>
      <c r="I38" s="88"/>
    </row>
    <row r="39" spans="1:9" ht="15">
      <c r="A39" s="24">
        <f t="shared" si="0"/>
      </c>
      <c r="B39" s="29"/>
      <c r="C39" s="42"/>
      <c r="D39" s="43"/>
      <c r="E39" s="6"/>
      <c r="F39" s="22"/>
      <c r="G39" s="22">
        <f t="shared" si="1"/>
      </c>
      <c r="H39" s="87"/>
      <c r="I39" s="88"/>
    </row>
    <row r="40" spans="1:9" ht="15">
      <c r="A40" s="24">
        <f t="shared" si="0"/>
      </c>
      <c r="B40" s="29"/>
      <c r="C40" s="42"/>
      <c r="D40" s="43"/>
      <c r="E40" s="6"/>
      <c r="F40" s="22"/>
      <c r="G40" s="22">
        <f t="shared" si="1"/>
      </c>
      <c r="H40" s="87"/>
      <c r="I40" s="88"/>
    </row>
    <row r="41" spans="1:9" ht="15">
      <c r="A41" s="24">
        <f t="shared" si="0"/>
      </c>
      <c r="B41" s="29"/>
      <c r="C41" s="42"/>
      <c r="D41" s="43"/>
      <c r="E41" s="6"/>
      <c r="F41" s="22"/>
      <c r="G41" s="22">
        <f t="shared" si="1"/>
      </c>
      <c r="H41" s="87"/>
      <c r="I41" s="88"/>
    </row>
    <row r="42" spans="1:9" ht="15">
      <c r="A42" s="24">
        <f t="shared" si="0"/>
      </c>
      <c r="B42" s="29"/>
      <c r="C42" s="42"/>
      <c r="D42" s="43"/>
      <c r="E42" s="6"/>
      <c r="F42" s="22"/>
      <c r="G42" s="22">
        <f t="shared" si="1"/>
      </c>
      <c r="H42" s="87"/>
      <c r="I42" s="88"/>
    </row>
    <row r="43" spans="1:9" ht="15">
      <c r="A43" s="24">
        <f t="shared" si="0"/>
      </c>
      <c r="B43" s="29"/>
      <c r="C43" s="42"/>
      <c r="D43" s="43"/>
      <c r="E43" s="6"/>
      <c r="F43" s="22"/>
      <c r="G43" s="22">
        <f t="shared" si="1"/>
      </c>
      <c r="H43" s="87"/>
      <c r="I43" s="88"/>
    </row>
    <row r="44" spans="1:9" ht="15">
      <c r="A44" s="24">
        <f t="shared" si="0"/>
      </c>
      <c r="B44" s="29"/>
      <c r="C44" s="42"/>
      <c r="D44" s="43"/>
      <c r="E44" s="6"/>
      <c r="F44" s="22"/>
      <c r="G44" s="22">
        <f t="shared" si="1"/>
      </c>
      <c r="H44" s="87"/>
      <c r="I44" s="88"/>
    </row>
    <row r="45" spans="1:9" ht="15.75" thickBot="1">
      <c r="A45" s="24">
        <f t="shared" si="0"/>
      </c>
      <c r="B45" s="29"/>
      <c r="C45" s="42"/>
      <c r="D45" s="43"/>
      <c r="E45" s="6"/>
      <c r="F45" s="22"/>
      <c r="G45" s="22">
        <f t="shared" si="1"/>
      </c>
      <c r="H45" s="87"/>
      <c r="I45" s="88"/>
    </row>
    <row r="46" spans="1:9" ht="15.75" thickBot="1">
      <c r="A46" s="11"/>
      <c r="B46" s="12"/>
      <c r="C46" s="12"/>
      <c r="D46" s="14"/>
      <c r="E46" s="14"/>
      <c r="F46" s="20">
        <f>IF(SUM(F31:F45)=0,"",SUM(F31:F45))</f>
      </c>
      <c r="G46" s="23">
        <f>IF(SUM(G31:G45)=0,"",SUM(G31:G45))</f>
      </c>
      <c r="H46" s="93"/>
      <c r="I46" s="94"/>
    </row>
  </sheetData>
  <sheetProtection/>
  <mergeCells count="69">
    <mergeCell ref="H40:I40"/>
    <mergeCell ref="H41:I41"/>
    <mergeCell ref="H42:I42"/>
    <mergeCell ref="H46:I46"/>
    <mergeCell ref="H36:I36"/>
    <mergeCell ref="H45:I45"/>
    <mergeCell ref="H37:I37"/>
    <mergeCell ref="G27:I29"/>
    <mergeCell ref="H43:I43"/>
    <mergeCell ref="H44:I44"/>
    <mergeCell ref="H32:I32"/>
    <mergeCell ref="H38:I38"/>
    <mergeCell ref="H33:I33"/>
    <mergeCell ref="H34:I34"/>
    <mergeCell ref="H35:I35"/>
    <mergeCell ref="H39:I39"/>
    <mergeCell ref="H31:I31"/>
    <mergeCell ref="B5:I6"/>
    <mergeCell ref="H17:I17"/>
    <mergeCell ref="A3:A4"/>
    <mergeCell ref="B20:F20"/>
    <mergeCell ref="B21:F21"/>
    <mergeCell ref="B22:F22"/>
    <mergeCell ref="B19:F19"/>
    <mergeCell ref="A5:A6"/>
    <mergeCell ref="H18:I18"/>
    <mergeCell ref="H19:I19"/>
    <mergeCell ref="B7:I7"/>
    <mergeCell ref="H16:I16"/>
    <mergeCell ref="B12:F12"/>
    <mergeCell ref="B13:F13"/>
    <mergeCell ref="H24:I24"/>
    <mergeCell ref="H23:I23"/>
    <mergeCell ref="B23:F23"/>
    <mergeCell ref="B18:F18"/>
    <mergeCell ref="A8:A10"/>
    <mergeCell ref="B8:I10"/>
    <mergeCell ref="H12:I12"/>
    <mergeCell ref="H13:I13"/>
    <mergeCell ref="H14:I14"/>
    <mergeCell ref="H15:I15"/>
    <mergeCell ref="B11:I11"/>
    <mergeCell ref="B14:F14"/>
    <mergeCell ref="B15:F15"/>
    <mergeCell ref="A12:A25"/>
    <mergeCell ref="C40:D40"/>
    <mergeCell ref="B3:C4"/>
    <mergeCell ref="D3:I4"/>
    <mergeCell ref="C31:D31"/>
    <mergeCell ref="C32:D32"/>
    <mergeCell ref="C34:D34"/>
    <mergeCell ref="H20:I20"/>
    <mergeCell ref="H21:I21"/>
    <mergeCell ref="H22:I22"/>
    <mergeCell ref="B16:F16"/>
    <mergeCell ref="C41:D41"/>
    <mergeCell ref="C42:D42"/>
    <mergeCell ref="C43:D43"/>
    <mergeCell ref="C44:D44"/>
    <mergeCell ref="B24:F24"/>
    <mergeCell ref="B17:F17"/>
    <mergeCell ref="B25:F25"/>
    <mergeCell ref="H25:I25"/>
    <mergeCell ref="C45:D45"/>
    <mergeCell ref="C35:D35"/>
    <mergeCell ref="C36:D36"/>
    <mergeCell ref="C37:D37"/>
    <mergeCell ref="C38:D38"/>
    <mergeCell ref="C39:D39"/>
  </mergeCells>
  <printOptions/>
  <pageMargins left="0.3937007874015748" right="0.11811023622047245" top="0.3937007874015748" bottom="0.1968503937007874" header="0.11811023622047245" footer="0.31496062992125984"/>
  <pageSetup horizontalDpi="600" verticalDpi="600" orientation="portrait" paperSize="9" r:id="rId2"/>
  <headerFooter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1">
      <selection activeCell="K21" sqref="K21"/>
    </sheetView>
  </sheetViews>
  <sheetFormatPr defaultColWidth="11.421875" defaultRowHeight="15"/>
  <cols>
    <col min="1" max="1" width="9.140625" style="2" customWidth="1"/>
    <col min="2" max="2" width="13.8515625" style="2" customWidth="1"/>
    <col min="3" max="3" width="7.28125" style="2" customWidth="1"/>
    <col min="4" max="4" width="2.00390625" style="2" customWidth="1"/>
    <col min="5" max="5" width="11.421875" style="2" hidden="1" customWidth="1"/>
    <col min="6" max="8" width="11.421875" style="2" customWidth="1"/>
    <col min="9" max="9" width="23.00390625" style="2" customWidth="1"/>
    <col min="10" max="10" width="11.421875" style="2" customWidth="1"/>
    <col min="11" max="16384" width="11.421875" style="2" customWidth="1"/>
  </cols>
  <sheetData>
    <row r="1" ht="22.5">
      <c r="A1" s="1" t="s">
        <v>0</v>
      </c>
    </row>
    <row r="2" ht="15.75" customHeight="1" thickBot="1">
      <c r="A2" s="25" t="s">
        <v>30</v>
      </c>
    </row>
    <row r="3" spans="1:11" ht="18.75" customHeight="1">
      <c r="A3" s="78" t="s">
        <v>11</v>
      </c>
      <c r="B3" s="48" t="s">
        <v>23</v>
      </c>
      <c r="C3" s="49"/>
      <c r="D3" s="52" t="s">
        <v>24</v>
      </c>
      <c r="E3" s="53"/>
      <c r="F3" s="53"/>
      <c r="G3" s="53"/>
      <c r="H3" s="53"/>
      <c r="I3" s="54"/>
      <c r="J3" s="3"/>
      <c r="K3" s="3"/>
    </row>
    <row r="4" spans="1:11" ht="18" customHeight="1">
      <c r="A4" s="79"/>
      <c r="B4" s="50"/>
      <c r="C4" s="51"/>
      <c r="D4" s="55"/>
      <c r="E4" s="56"/>
      <c r="F4" s="56"/>
      <c r="G4" s="56"/>
      <c r="H4" s="56"/>
      <c r="I4" s="57"/>
      <c r="J4" s="3"/>
      <c r="K4" s="3"/>
    </row>
    <row r="5" spans="1:9" ht="15">
      <c r="A5" s="80" t="s">
        <v>14</v>
      </c>
      <c r="B5" s="64" t="s">
        <v>28</v>
      </c>
      <c r="C5" s="65"/>
      <c r="D5" s="65"/>
      <c r="E5" s="65"/>
      <c r="F5" s="65"/>
      <c r="G5" s="65"/>
      <c r="H5" s="65"/>
      <c r="I5" s="66"/>
    </row>
    <row r="6" spans="1:9" ht="15">
      <c r="A6" s="46"/>
      <c r="B6" s="75"/>
      <c r="C6" s="76"/>
      <c r="D6" s="76"/>
      <c r="E6" s="76"/>
      <c r="F6" s="76"/>
      <c r="G6" s="76"/>
      <c r="H6" s="76"/>
      <c r="I6" s="77"/>
    </row>
    <row r="7" spans="1:10" ht="18" customHeight="1">
      <c r="A7" s="36" t="s">
        <v>12</v>
      </c>
      <c r="B7" s="95">
        <v>42824</v>
      </c>
      <c r="C7" s="44"/>
      <c r="D7" s="44"/>
      <c r="E7" s="44"/>
      <c r="F7" s="44"/>
      <c r="G7" s="44"/>
      <c r="H7" s="44"/>
      <c r="I7" s="45"/>
      <c r="J7" s="3"/>
    </row>
    <row r="8" spans="1:10" ht="15" customHeight="1">
      <c r="A8" s="62" t="s">
        <v>15</v>
      </c>
      <c r="B8" s="64" t="s">
        <v>19</v>
      </c>
      <c r="C8" s="65"/>
      <c r="D8" s="65"/>
      <c r="E8" s="65"/>
      <c r="F8" s="65"/>
      <c r="G8" s="65"/>
      <c r="H8" s="65"/>
      <c r="I8" s="66"/>
      <c r="J8" s="3"/>
    </row>
    <row r="9" spans="1:10" ht="15">
      <c r="A9" s="63"/>
      <c r="B9" s="67"/>
      <c r="C9" s="68"/>
      <c r="D9" s="68"/>
      <c r="E9" s="68"/>
      <c r="F9" s="68"/>
      <c r="G9" s="68"/>
      <c r="H9" s="68"/>
      <c r="I9" s="69"/>
      <c r="J9" s="3"/>
    </row>
    <row r="10" spans="1:10" ht="15.75" thickBot="1">
      <c r="A10" s="63"/>
      <c r="B10" s="96"/>
      <c r="C10" s="97"/>
      <c r="D10" s="97"/>
      <c r="E10" s="97"/>
      <c r="F10" s="97"/>
      <c r="G10" s="97"/>
      <c r="H10" s="97"/>
      <c r="I10" s="98"/>
      <c r="J10" s="3"/>
    </row>
    <row r="11" spans="1:9" ht="15">
      <c r="A11" s="99" t="s">
        <v>13</v>
      </c>
      <c r="B11" s="101" t="s">
        <v>23</v>
      </c>
      <c r="C11" s="102"/>
      <c r="D11" s="102"/>
      <c r="E11" s="102"/>
      <c r="F11" s="103"/>
      <c r="G11" s="18" t="s">
        <v>1</v>
      </c>
      <c r="H11" s="101" t="s">
        <v>2</v>
      </c>
      <c r="I11" s="104"/>
    </row>
    <row r="12" spans="1:9" ht="17.25" customHeight="1">
      <c r="A12" s="100"/>
      <c r="B12" s="44" t="s">
        <v>26</v>
      </c>
      <c r="C12" s="44"/>
      <c r="D12" s="44"/>
      <c r="E12" s="44"/>
      <c r="F12" s="44"/>
      <c r="G12" s="27">
        <v>100000</v>
      </c>
      <c r="H12" s="44" t="s">
        <v>16</v>
      </c>
      <c r="I12" s="45"/>
    </row>
    <row r="13" spans="1:9" ht="17.25" customHeight="1">
      <c r="A13" s="100"/>
      <c r="B13" s="44" t="s">
        <v>26</v>
      </c>
      <c r="C13" s="44"/>
      <c r="D13" s="44"/>
      <c r="E13" s="44"/>
      <c r="F13" s="44"/>
      <c r="G13" s="27">
        <v>20000</v>
      </c>
      <c r="H13" s="44" t="s">
        <v>16</v>
      </c>
      <c r="I13" s="45"/>
    </row>
    <row r="14" spans="1:9" ht="17.25" customHeight="1">
      <c r="A14" s="100"/>
      <c r="B14" s="44" t="s">
        <v>26</v>
      </c>
      <c r="C14" s="44"/>
      <c r="D14" s="44"/>
      <c r="E14" s="44"/>
      <c r="F14" s="44"/>
      <c r="G14" s="27">
        <v>100000</v>
      </c>
      <c r="H14" s="44" t="s">
        <v>29</v>
      </c>
      <c r="I14" s="45"/>
    </row>
    <row r="15" spans="1:9" ht="17.25" customHeight="1">
      <c r="A15" s="100"/>
      <c r="B15" s="44" t="s">
        <v>26</v>
      </c>
      <c r="C15" s="44"/>
      <c r="D15" s="44"/>
      <c r="E15" s="44"/>
      <c r="F15" s="44"/>
      <c r="G15" s="27">
        <v>20000</v>
      </c>
      <c r="H15" s="44" t="s">
        <v>29</v>
      </c>
      <c r="I15" s="45"/>
    </row>
    <row r="16" spans="1:9" ht="17.25" customHeight="1">
      <c r="A16" s="100"/>
      <c r="B16" s="44" t="s">
        <v>26</v>
      </c>
      <c r="C16" s="44"/>
      <c r="D16" s="44"/>
      <c r="E16" s="44"/>
      <c r="F16" s="44"/>
      <c r="G16" s="26">
        <v>100000</v>
      </c>
      <c r="H16" s="44" t="s">
        <v>18</v>
      </c>
      <c r="I16" s="45"/>
    </row>
    <row r="17" spans="1:9" ht="17.25" customHeight="1">
      <c r="A17" s="100"/>
      <c r="B17" s="44" t="s">
        <v>26</v>
      </c>
      <c r="C17" s="44"/>
      <c r="D17" s="44"/>
      <c r="E17" s="44"/>
      <c r="F17" s="44"/>
      <c r="G17" s="26">
        <v>20000</v>
      </c>
      <c r="H17" s="44" t="s">
        <v>18</v>
      </c>
      <c r="I17" s="45"/>
    </row>
    <row r="18" spans="1:9" ht="17.25" customHeight="1">
      <c r="A18" s="100"/>
      <c r="B18" s="105"/>
      <c r="C18" s="106"/>
      <c r="D18" s="106"/>
      <c r="E18" s="106"/>
      <c r="F18" s="107"/>
      <c r="G18" s="26" t="s">
        <v>17</v>
      </c>
      <c r="H18" s="105" t="s">
        <v>17</v>
      </c>
      <c r="I18" s="108"/>
    </row>
    <row r="19" spans="1:9" ht="17.25" customHeight="1">
      <c r="A19" s="100"/>
      <c r="B19" s="105"/>
      <c r="C19" s="106"/>
      <c r="D19" s="106"/>
      <c r="E19" s="106"/>
      <c r="F19" s="107"/>
      <c r="G19" s="26" t="s">
        <v>17</v>
      </c>
      <c r="H19" s="105" t="s">
        <v>17</v>
      </c>
      <c r="I19" s="108"/>
    </row>
    <row r="20" spans="1:9" ht="17.25" customHeight="1">
      <c r="A20" s="100"/>
      <c r="B20" s="105"/>
      <c r="C20" s="106"/>
      <c r="D20" s="106"/>
      <c r="E20" s="106"/>
      <c r="F20" s="107"/>
      <c r="G20" s="26" t="s">
        <v>17</v>
      </c>
      <c r="H20" s="105" t="s">
        <v>17</v>
      </c>
      <c r="I20" s="108"/>
    </row>
    <row r="21" spans="1:9" ht="17.25" customHeight="1">
      <c r="A21" s="100"/>
      <c r="B21" s="105"/>
      <c r="C21" s="106"/>
      <c r="D21" s="106"/>
      <c r="E21" s="106"/>
      <c r="F21" s="107"/>
      <c r="G21" s="26" t="s">
        <v>17</v>
      </c>
      <c r="H21" s="105" t="s">
        <v>17</v>
      </c>
      <c r="I21" s="108"/>
    </row>
    <row r="22" spans="1:9" ht="17.25" customHeight="1">
      <c r="A22" s="100"/>
      <c r="B22" s="105"/>
      <c r="C22" s="106"/>
      <c r="D22" s="106"/>
      <c r="E22" s="106"/>
      <c r="F22" s="107"/>
      <c r="G22" s="26" t="s">
        <v>17</v>
      </c>
      <c r="H22" s="105" t="s">
        <v>17</v>
      </c>
      <c r="I22" s="108"/>
    </row>
    <row r="23" spans="1:9" ht="17.25" customHeight="1">
      <c r="A23" s="100"/>
      <c r="B23" s="105"/>
      <c r="C23" s="106"/>
      <c r="D23" s="106"/>
      <c r="E23" s="106"/>
      <c r="F23" s="107"/>
      <c r="G23" s="26" t="s">
        <v>17</v>
      </c>
      <c r="H23" s="105" t="s">
        <v>17</v>
      </c>
      <c r="I23" s="108"/>
    </row>
    <row r="24" spans="1:9" ht="17.25" customHeight="1">
      <c r="A24" s="100"/>
      <c r="B24" s="105"/>
      <c r="C24" s="106"/>
      <c r="D24" s="106"/>
      <c r="E24" s="106"/>
      <c r="F24" s="107"/>
      <c r="G24" s="26" t="s">
        <v>17</v>
      </c>
      <c r="H24" s="105" t="s">
        <v>17</v>
      </c>
      <c r="I24" s="108"/>
    </row>
    <row r="25" spans="1:9" ht="17.25" customHeight="1">
      <c r="A25" s="100"/>
      <c r="B25" s="105"/>
      <c r="C25" s="106"/>
      <c r="D25" s="106"/>
      <c r="E25" s="106"/>
      <c r="F25" s="107"/>
      <c r="G25" s="26" t="s">
        <v>17</v>
      </c>
      <c r="H25" s="105" t="s">
        <v>17</v>
      </c>
      <c r="I25" s="108"/>
    </row>
    <row r="26" spans="1:9" ht="17.25" customHeight="1" thickBot="1">
      <c r="A26" s="46"/>
      <c r="B26" s="105"/>
      <c r="C26" s="106"/>
      <c r="D26" s="106"/>
      <c r="E26" s="106"/>
      <c r="F26" s="107"/>
      <c r="G26" s="26" t="s">
        <v>17</v>
      </c>
      <c r="H26" s="105" t="s">
        <v>17</v>
      </c>
      <c r="I26" s="108"/>
    </row>
    <row r="27" spans="1:9" ht="17.25" customHeight="1" thickBot="1">
      <c r="A27" s="19"/>
      <c r="B27" s="3"/>
      <c r="C27" s="3"/>
      <c r="D27" s="3"/>
      <c r="E27" s="3"/>
      <c r="F27" s="3"/>
      <c r="G27" s="30">
        <f>IF(SUM(G10:G26)=0,"",SUM(G10:G26))</f>
        <v>360000</v>
      </c>
      <c r="H27" s="3"/>
      <c r="I27" s="3"/>
    </row>
    <row r="28" spans="1:9" ht="15">
      <c r="A28" s="31" t="s">
        <v>8</v>
      </c>
      <c r="B28" s="32" t="s">
        <v>9</v>
      </c>
      <c r="C28" s="33"/>
      <c r="D28" s="34"/>
      <c r="E28" s="33"/>
      <c r="F28" s="31" t="s">
        <v>22</v>
      </c>
      <c r="G28" s="81" t="s">
        <v>9</v>
      </c>
      <c r="H28" s="81"/>
      <c r="I28" s="82"/>
    </row>
    <row r="29" spans="1:9" ht="15">
      <c r="A29" s="7" t="s">
        <v>10</v>
      </c>
      <c r="B29" s="8"/>
      <c r="C29" s="9"/>
      <c r="D29" s="10"/>
      <c r="E29" s="9"/>
      <c r="F29" s="7" t="s">
        <v>10</v>
      </c>
      <c r="G29" s="83"/>
      <c r="H29" s="83"/>
      <c r="I29" s="84"/>
    </row>
    <row r="30" spans="1:9" ht="15.75" thickBot="1">
      <c r="A30" s="35"/>
      <c r="B30" s="12"/>
      <c r="C30" s="13"/>
      <c r="D30" s="14"/>
      <c r="E30" s="13"/>
      <c r="F30" s="35"/>
      <c r="G30" s="85"/>
      <c r="H30" s="85"/>
      <c r="I30" s="86"/>
    </row>
    <row r="31" spans="1:9" ht="12.75" customHeight="1" thickBot="1">
      <c r="A31" s="41" t="s">
        <v>27</v>
      </c>
      <c r="B31" s="3"/>
      <c r="C31" s="3"/>
      <c r="D31" s="3"/>
      <c r="E31" s="3"/>
      <c r="F31" s="3"/>
      <c r="G31" s="3"/>
      <c r="H31" s="3"/>
      <c r="I31" s="3"/>
    </row>
    <row r="32" spans="1:9" s="5" customFormat="1" ht="26.25" customHeight="1" thickBot="1">
      <c r="A32" s="16" t="s">
        <v>3</v>
      </c>
      <c r="B32" s="17" t="s">
        <v>23</v>
      </c>
      <c r="C32" s="58" t="s">
        <v>4</v>
      </c>
      <c r="D32" s="59"/>
      <c r="E32" s="17" t="s">
        <v>5</v>
      </c>
      <c r="F32" s="17" t="s">
        <v>6</v>
      </c>
      <c r="G32" s="17" t="s">
        <v>7</v>
      </c>
      <c r="H32" s="91" t="s">
        <v>2</v>
      </c>
      <c r="I32" s="92"/>
    </row>
    <row r="33" spans="1:9" ht="15">
      <c r="A33" s="24">
        <v>9100</v>
      </c>
      <c r="B33" s="28" t="s">
        <v>25</v>
      </c>
      <c r="C33" s="60"/>
      <c r="D33" s="61"/>
      <c r="E33" s="15"/>
      <c r="F33" s="21">
        <f>G27</f>
        <v>360000</v>
      </c>
      <c r="G33" s="21"/>
      <c r="H33" s="89"/>
      <c r="I33" s="90"/>
    </row>
    <row r="34" spans="1:9" ht="15">
      <c r="A34" s="24">
        <v>9000</v>
      </c>
      <c r="B34" s="29" t="s">
        <v>26</v>
      </c>
      <c r="C34" s="42"/>
      <c r="D34" s="43"/>
      <c r="E34" s="6"/>
      <c r="F34" s="22"/>
      <c r="G34" s="22">
        <f aca="true" t="shared" si="0" ref="G34:G48">IF(ISNUMBER(G12),G12,"")</f>
        <v>100000</v>
      </c>
      <c r="H34" s="44" t="s">
        <v>16</v>
      </c>
      <c r="I34" s="45"/>
    </row>
    <row r="35" spans="1:9" ht="15">
      <c r="A35" s="24">
        <v>9000</v>
      </c>
      <c r="B35" s="29" t="s">
        <v>26</v>
      </c>
      <c r="C35" s="42"/>
      <c r="D35" s="43"/>
      <c r="E35" s="6"/>
      <c r="F35" s="22"/>
      <c r="G35" s="22">
        <f t="shared" si="0"/>
        <v>20000</v>
      </c>
      <c r="H35" s="44" t="s">
        <v>16</v>
      </c>
      <c r="I35" s="45"/>
    </row>
    <row r="36" spans="1:9" ht="15">
      <c r="A36" s="24">
        <v>9000</v>
      </c>
      <c r="B36" s="29" t="s">
        <v>26</v>
      </c>
      <c r="C36" s="42"/>
      <c r="D36" s="43"/>
      <c r="E36" s="6"/>
      <c r="F36" s="22"/>
      <c r="G36" s="22">
        <f t="shared" si="0"/>
        <v>100000</v>
      </c>
      <c r="H36" s="44" t="s">
        <v>29</v>
      </c>
      <c r="I36" s="45"/>
    </row>
    <row r="37" spans="1:9" ht="15">
      <c r="A37" s="24">
        <v>9000</v>
      </c>
      <c r="B37" s="29" t="s">
        <v>26</v>
      </c>
      <c r="C37" s="42"/>
      <c r="D37" s="43"/>
      <c r="E37" s="6"/>
      <c r="F37" s="22"/>
      <c r="G37" s="22">
        <f t="shared" si="0"/>
        <v>20000</v>
      </c>
      <c r="H37" s="44" t="s">
        <v>29</v>
      </c>
      <c r="I37" s="45"/>
    </row>
    <row r="38" spans="1:9" ht="15">
      <c r="A38" s="24">
        <v>9000</v>
      </c>
      <c r="B38" s="29" t="s">
        <v>26</v>
      </c>
      <c r="C38" s="42"/>
      <c r="D38" s="43"/>
      <c r="E38" s="6"/>
      <c r="F38" s="22"/>
      <c r="G38" s="22">
        <f t="shared" si="0"/>
        <v>100000</v>
      </c>
      <c r="H38" s="44" t="s">
        <v>18</v>
      </c>
      <c r="I38" s="45"/>
    </row>
    <row r="39" spans="1:9" ht="15.75" customHeight="1">
      <c r="A39" s="24">
        <v>9000</v>
      </c>
      <c r="B39" s="29" t="s">
        <v>26</v>
      </c>
      <c r="C39" s="42"/>
      <c r="D39" s="43"/>
      <c r="E39" s="6"/>
      <c r="F39" s="22"/>
      <c r="G39" s="22">
        <f t="shared" si="0"/>
        <v>20000</v>
      </c>
      <c r="H39" s="44" t="s">
        <v>18</v>
      </c>
      <c r="I39" s="45"/>
    </row>
    <row r="40" spans="1:9" ht="15">
      <c r="A40" s="24">
        <f aca="true" t="shared" si="1" ref="A40:A48">IF(ISNUMBER(G18),9081,"")</f>
      </c>
      <c r="B40" s="29"/>
      <c r="C40" s="42"/>
      <c r="D40" s="43"/>
      <c r="E40" s="6"/>
      <c r="F40" s="22"/>
      <c r="G40" s="22">
        <f t="shared" si="0"/>
      </c>
      <c r="H40" s="87"/>
      <c r="I40" s="88"/>
    </row>
    <row r="41" spans="1:9" ht="15">
      <c r="A41" s="24">
        <f t="shared" si="1"/>
      </c>
      <c r="B41" s="29"/>
      <c r="C41" s="42"/>
      <c r="D41" s="43"/>
      <c r="E41" s="6"/>
      <c r="F41" s="22"/>
      <c r="G41" s="22">
        <f t="shared" si="0"/>
      </c>
      <c r="H41" s="87"/>
      <c r="I41" s="88"/>
    </row>
    <row r="42" spans="1:9" ht="15">
      <c r="A42" s="24">
        <f t="shared" si="1"/>
      </c>
      <c r="B42" s="29"/>
      <c r="C42" s="42"/>
      <c r="D42" s="43"/>
      <c r="E42" s="6"/>
      <c r="F42" s="22"/>
      <c r="G42" s="22">
        <f t="shared" si="0"/>
      </c>
      <c r="H42" s="87"/>
      <c r="I42" s="88"/>
    </row>
    <row r="43" spans="1:9" ht="15">
      <c r="A43" s="24">
        <f t="shared" si="1"/>
      </c>
      <c r="B43" s="29"/>
      <c r="C43" s="42"/>
      <c r="D43" s="43"/>
      <c r="E43" s="6"/>
      <c r="F43" s="22"/>
      <c r="G43" s="22">
        <f t="shared" si="0"/>
      </c>
      <c r="H43" s="87"/>
      <c r="I43" s="88"/>
    </row>
    <row r="44" spans="1:9" ht="15">
      <c r="A44" s="24">
        <f t="shared" si="1"/>
      </c>
      <c r="B44" s="29"/>
      <c r="C44" s="42"/>
      <c r="D44" s="43"/>
      <c r="E44" s="6"/>
      <c r="F44" s="22"/>
      <c r="G44" s="22">
        <f t="shared" si="0"/>
      </c>
      <c r="H44" s="87"/>
      <c r="I44" s="88"/>
    </row>
    <row r="45" spans="1:9" ht="15">
      <c r="A45" s="24">
        <f t="shared" si="1"/>
      </c>
      <c r="B45" s="29"/>
      <c r="C45" s="42"/>
      <c r="D45" s="43"/>
      <c r="E45" s="6"/>
      <c r="F45" s="22"/>
      <c r="G45" s="22">
        <f t="shared" si="0"/>
      </c>
      <c r="H45" s="87"/>
      <c r="I45" s="88"/>
    </row>
    <row r="46" spans="1:9" ht="15">
      <c r="A46" s="24">
        <f t="shared" si="1"/>
      </c>
      <c r="B46" s="29"/>
      <c r="C46" s="42"/>
      <c r="D46" s="43"/>
      <c r="E46" s="6"/>
      <c r="F46" s="22"/>
      <c r="G46" s="22">
        <f t="shared" si="0"/>
      </c>
      <c r="H46" s="87"/>
      <c r="I46" s="88"/>
    </row>
    <row r="47" spans="1:9" ht="15">
      <c r="A47" s="24">
        <f t="shared" si="1"/>
      </c>
      <c r="B47" s="29"/>
      <c r="C47" s="42"/>
      <c r="D47" s="43"/>
      <c r="E47" s="6"/>
      <c r="F47" s="22"/>
      <c r="G47" s="22">
        <f t="shared" si="0"/>
      </c>
      <c r="H47" s="87"/>
      <c r="I47" s="88"/>
    </row>
    <row r="48" spans="1:9" ht="15.75" thickBot="1">
      <c r="A48" s="24">
        <f t="shared" si="1"/>
      </c>
      <c r="B48" s="29"/>
      <c r="C48" s="42"/>
      <c r="D48" s="43"/>
      <c r="E48" s="6"/>
      <c r="F48" s="22"/>
      <c r="G48" s="22">
        <f t="shared" si="0"/>
      </c>
      <c r="H48" s="87"/>
      <c r="I48" s="88"/>
    </row>
    <row r="49" spans="1:9" ht="15.75" thickBot="1">
      <c r="A49" s="11"/>
      <c r="B49" s="12"/>
      <c r="C49" s="12"/>
      <c r="D49" s="14"/>
      <c r="E49" s="14"/>
      <c r="F49" s="20">
        <f>IF(SUM(F32:F48)=0,"",SUM(F32:F48))</f>
        <v>360000</v>
      </c>
      <c r="G49" s="23">
        <f>IF(SUM(G32:G48)=0,"",SUM(G32:G48))</f>
        <v>360000</v>
      </c>
      <c r="H49" s="93"/>
      <c r="I49" s="94"/>
    </row>
  </sheetData>
  <sheetProtection/>
  <mergeCells count="77">
    <mergeCell ref="H47:I47"/>
    <mergeCell ref="H48:I48"/>
    <mergeCell ref="H49:I49"/>
    <mergeCell ref="H41:I41"/>
    <mergeCell ref="H42:I42"/>
    <mergeCell ref="H43:I43"/>
    <mergeCell ref="H44:I44"/>
    <mergeCell ref="H45:I45"/>
    <mergeCell ref="H46:I46"/>
    <mergeCell ref="H35:I35"/>
    <mergeCell ref="H36:I36"/>
    <mergeCell ref="H37:I37"/>
    <mergeCell ref="H38:I38"/>
    <mergeCell ref="H39:I39"/>
    <mergeCell ref="H40:I40"/>
    <mergeCell ref="B26:F26"/>
    <mergeCell ref="H26:I26"/>
    <mergeCell ref="G28:I30"/>
    <mergeCell ref="H32:I32"/>
    <mergeCell ref="H33:I33"/>
    <mergeCell ref="H34:I34"/>
    <mergeCell ref="C33:D33"/>
    <mergeCell ref="C34:D34"/>
    <mergeCell ref="B23:F23"/>
    <mergeCell ref="H23:I23"/>
    <mergeCell ref="B24:F24"/>
    <mergeCell ref="H24:I24"/>
    <mergeCell ref="B25:F25"/>
    <mergeCell ref="H25:I25"/>
    <mergeCell ref="B20:F20"/>
    <mergeCell ref="H20:I20"/>
    <mergeCell ref="B21:F21"/>
    <mergeCell ref="H21:I21"/>
    <mergeCell ref="B22:F22"/>
    <mergeCell ref="H22:I22"/>
    <mergeCell ref="B17:F17"/>
    <mergeCell ref="H17:I17"/>
    <mergeCell ref="B18:F18"/>
    <mergeCell ref="H18:I18"/>
    <mergeCell ref="B19:F19"/>
    <mergeCell ref="H19:I19"/>
    <mergeCell ref="B14:F14"/>
    <mergeCell ref="H14:I14"/>
    <mergeCell ref="B15:F15"/>
    <mergeCell ref="H15:I15"/>
    <mergeCell ref="B16:F16"/>
    <mergeCell ref="H16:I16"/>
    <mergeCell ref="B11:F11"/>
    <mergeCell ref="H11:I11"/>
    <mergeCell ref="B12:F12"/>
    <mergeCell ref="H12:I12"/>
    <mergeCell ref="B13:F13"/>
    <mergeCell ref="H13:I13"/>
    <mergeCell ref="A3:A4"/>
    <mergeCell ref="A5:A6"/>
    <mergeCell ref="B5:I6"/>
    <mergeCell ref="B3:C4"/>
    <mergeCell ref="D3:I4"/>
    <mergeCell ref="C32:D32"/>
    <mergeCell ref="B7:I7"/>
    <mergeCell ref="A8:A10"/>
    <mergeCell ref="B8:I10"/>
    <mergeCell ref="A11:A26"/>
    <mergeCell ref="C35:D35"/>
    <mergeCell ref="C36:D36"/>
    <mergeCell ref="C37:D37"/>
    <mergeCell ref="C38:D38"/>
    <mergeCell ref="C39:D39"/>
    <mergeCell ref="C40:D40"/>
    <mergeCell ref="C47:D47"/>
    <mergeCell ref="C48:D48"/>
    <mergeCell ref="C41:D41"/>
    <mergeCell ref="C42:D42"/>
    <mergeCell ref="C43:D43"/>
    <mergeCell ref="C44:D44"/>
    <mergeCell ref="C45:D45"/>
    <mergeCell ref="C46:D46"/>
  </mergeCells>
  <printOptions/>
  <pageMargins left="0.3937007874015748" right="0.11811023622047245" top="0.3937007874015748" bottom="0.1968503937007874" header="0.11811023622047245" footer="0.31496062992125984"/>
  <pageSetup horizontalDpi="600" verticalDpi="600" orientation="portrait" paperSize="9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Høgskolen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</dc:creator>
  <cp:keywords/>
  <dc:description/>
  <cp:lastModifiedBy>Anne Berit Canutte Grindstad</cp:lastModifiedBy>
  <cp:lastPrinted>2017-01-04T17:43:15Z</cp:lastPrinted>
  <dcterms:created xsi:type="dcterms:W3CDTF">2009-08-11T07:23:37Z</dcterms:created>
  <dcterms:modified xsi:type="dcterms:W3CDTF">2019-01-15T09:10:02Z</dcterms:modified>
  <cp:category/>
  <cp:version/>
  <cp:contentType/>
  <cp:contentStatus/>
</cp:coreProperties>
</file>