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Fakultetsinterne tildelinger" sheetId="1" r:id="rId1"/>
    <sheet name="Eksempel" sheetId="2" r:id="rId2"/>
  </sheets>
  <definedNames/>
  <calcPr fullCalcOnLoad="1"/>
</workbook>
</file>

<file path=xl/sharedStrings.xml><?xml version="1.0" encoding="utf-8"?>
<sst xmlns="http://schemas.openxmlformats.org/spreadsheetml/2006/main" count="83" uniqueCount="29">
  <si>
    <t>Beløp</t>
  </si>
  <si>
    <t>Tekst i Agresso</t>
  </si>
  <si>
    <t>Konto</t>
  </si>
  <si>
    <t>Formål</t>
  </si>
  <si>
    <t>Prosjekt</t>
  </si>
  <si>
    <t>Debet</t>
  </si>
  <si>
    <t>Kredit</t>
  </si>
  <si>
    <t>Att:</t>
  </si>
  <si>
    <t>Dato</t>
  </si>
  <si>
    <t>Underskrift</t>
  </si>
  <si>
    <t xml:space="preserve">Fra: </t>
  </si>
  <si>
    <t>Dato:</t>
  </si>
  <si>
    <t>Til:</t>
  </si>
  <si>
    <t>Gjelder:</t>
  </si>
  <si>
    <t>Tildelt/ godkjent av:</t>
  </si>
  <si>
    <t xml:space="preserve"> </t>
  </si>
  <si>
    <t>Føres i måneder</t>
  </si>
  <si>
    <t>Fakultetsinterne tildelinger</t>
  </si>
  <si>
    <t>Attestert:</t>
  </si>
  <si>
    <t>Budsjettdisp:</t>
  </si>
  <si>
    <t>Arbeidsordre</t>
  </si>
  <si>
    <t>123456-100</t>
  </si>
  <si>
    <t>178910-100</t>
  </si>
  <si>
    <t>Tekst</t>
  </si>
  <si>
    <t>Husk attestasjon og budsejttdisponering!</t>
  </si>
  <si>
    <t>Fordeling av restmidler 2016 - EKSEMPEL</t>
  </si>
  <si>
    <t>(se eget skjema for interne tildelinger)</t>
  </si>
  <si>
    <t>Husk attestasjon og budsjettdisponering!</t>
  </si>
  <si>
    <t>Dekan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</si>
</sst>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3" xfId="0" applyFont="1" applyBorder="1" applyAlignment="1">
      <alignment vertical="top" wrapText="1"/>
    </xf>
    <xf numFmtId="0" fontId="44" fillId="0" borderId="13" xfId="0" applyFont="1" applyBorder="1" applyAlignment="1">
      <alignment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6" fillId="33" borderId="17" xfId="0" applyFont="1" applyFill="1" applyBorder="1" applyAlignment="1">
      <alignment vertical="top" wrapText="1"/>
    </xf>
    <xf numFmtId="0" fontId="48" fillId="33" borderId="18" xfId="0" applyFont="1" applyFill="1" applyBorder="1" applyAlignment="1">
      <alignment vertical="top" wrapText="1"/>
    </xf>
    <xf numFmtId="0" fontId="48" fillId="33" borderId="19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4" fontId="44" fillId="0" borderId="11" xfId="0" applyNumberFormat="1" applyFont="1" applyBorder="1" applyAlignment="1">
      <alignment horizontal="right"/>
    </xf>
    <xf numFmtId="4" fontId="2" fillId="33" borderId="18" xfId="0" applyNumberFormat="1" applyFont="1" applyFill="1" applyBorder="1" applyAlignment="1" applyProtection="1">
      <alignment horizontal="right" vertical="center"/>
      <protection hidden="1"/>
    </xf>
    <xf numFmtId="4" fontId="46" fillId="33" borderId="17" xfId="0" applyNumberFormat="1" applyFont="1" applyFill="1" applyBorder="1" applyAlignment="1">
      <alignment horizontal="right" vertical="top" wrapText="1"/>
    </xf>
    <xf numFmtId="4" fontId="46" fillId="33" borderId="11" xfId="0" applyNumberFormat="1" applyFont="1" applyFill="1" applyBorder="1" applyAlignment="1">
      <alignment horizontal="right" vertical="top" wrapText="1"/>
    </xf>
    <xf numFmtId="4" fontId="2" fillId="33" borderId="21" xfId="0" applyNumberFormat="1" applyFont="1" applyFill="1" applyBorder="1" applyAlignment="1" applyProtection="1">
      <alignment horizontal="right" vertical="center"/>
      <protection hidden="1"/>
    </xf>
    <xf numFmtId="0" fontId="46" fillId="33" borderId="22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4" fontId="44" fillId="0" borderId="11" xfId="0" applyNumberFormat="1" applyFont="1" applyBorder="1" applyAlignment="1" applyProtection="1">
      <alignment horizontal="right"/>
      <protection locked="0"/>
    </xf>
    <xf numFmtId="4" fontId="44" fillId="0" borderId="23" xfId="0" applyNumberFormat="1" applyFont="1" applyBorder="1" applyAlignment="1" applyProtection="1">
      <alignment horizontal="right"/>
      <protection locked="0"/>
    </xf>
    <xf numFmtId="0" fontId="46" fillId="0" borderId="17" xfId="0" applyFont="1" applyFill="1" applyBorder="1" applyAlignment="1" applyProtection="1">
      <alignment vertical="top" wrapText="1"/>
      <protection locked="0"/>
    </xf>
    <xf numFmtId="0" fontId="46" fillId="0" borderId="11" xfId="0" applyFont="1" applyFill="1" applyBorder="1" applyAlignment="1" applyProtection="1">
      <alignment vertical="top" wrapText="1"/>
      <protection locked="0"/>
    </xf>
    <xf numFmtId="4" fontId="2" fillId="33" borderId="24" xfId="0" applyNumberFormat="1" applyFont="1" applyFill="1" applyBorder="1" applyAlignment="1" applyProtection="1">
      <alignment horizontal="right" vertical="center"/>
      <protection hidden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4" fillId="0" borderId="26" xfId="0" applyFont="1" applyBorder="1" applyAlignment="1">
      <alignment/>
    </xf>
    <xf numFmtId="0" fontId="47" fillId="0" borderId="27" xfId="0" applyFont="1" applyBorder="1" applyAlignment="1">
      <alignment vertical="top" wrapText="1"/>
    </xf>
    <xf numFmtId="0" fontId="44" fillId="0" borderId="27" xfId="0" applyFont="1" applyBorder="1" applyAlignment="1">
      <alignment/>
    </xf>
    <xf numFmtId="0" fontId="45" fillId="33" borderId="10" xfId="0" applyFont="1" applyFill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24" xfId="0" applyFont="1" applyFill="1" applyBorder="1" applyAlignment="1">
      <alignment vertical="top"/>
    </xf>
    <xf numFmtId="0" fontId="45" fillId="33" borderId="28" xfId="0" applyFont="1" applyFill="1" applyBorder="1" applyAlignment="1">
      <alignment vertical="top"/>
    </xf>
    <xf numFmtId="0" fontId="47" fillId="0" borderId="23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4" fontId="2" fillId="0" borderId="14" xfId="0" applyNumberFormat="1" applyFont="1" applyFill="1" applyBorder="1" applyAlignment="1" applyProtection="1">
      <alignment horizontal="center" vertical="center"/>
      <protection hidden="1"/>
    </xf>
    <xf numFmtId="4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47" fillId="0" borderId="26" xfId="0" applyFont="1" applyBorder="1" applyAlignment="1">
      <alignment horizontal="left" vertical="top" wrapText="1"/>
    </xf>
    <xf numFmtId="0" fontId="47" fillId="0" borderId="27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29" xfId="0" applyFont="1" applyFill="1" applyBorder="1" applyAlignment="1" applyProtection="1">
      <alignment horizontal="left" vertical="top" wrapText="1"/>
      <protection locked="0"/>
    </xf>
    <xf numFmtId="0" fontId="48" fillId="0" borderId="17" xfId="0" applyFont="1" applyFill="1" applyBorder="1" applyAlignment="1" applyProtection="1">
      <alignment horizontal="left" vertical="top" wrapText="1"/>
      <protection locked="0"/>
    </xf>
    <xf numFmtId="0" fontId="48" fillId="0" borderId="30" xfId="0" applyFont="1" applyFill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 applyProtection="1">
      <alignment horizontal="left" vertical="top"/>
      <protection locked="0"/>
    </xf>
    <xf numFmtId="0" fontId="44" fillId="0" borderId="29" xfId="0" applyFont="1" applyBorder="1" applyAlignment="1" applyProtection="1">
      <alignment horizontal="left" vertical="top"/>
      <protection locked="0"/>
    </xf>
    <xf numFmtId="0" fontId="48" fillId="33" borderId="19" xfId="0" applyFont="1" applyFill="1" applyBorder="1" applyAlignment="1">
      <alignment horizontal="left" vertical="top" wrapText="1"/>
    </xf>
    <xf numFmtId="0" fontId="48" fillId="33" borderId="21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/>
    </xf>
    <xf numFmtId="0" fontId="45" fillId="33" borderId="28" xfId="0" applyFont="1" applyFill="1" applyBorder="1" applyAlignment="1">
      <alignment horizontal="left" vertical="top"/>
    </xf>
    <xf numFmtId="0" fontId="44" fillId="0" borderId="31" xfId="0" applyFont="1" applyBorder="1" applyAlignment="1" applyProtection="1">
      <alignment horizontal="left" vertical="top"/>
      <protection locked="0"/>
    </xf>
    <xf numFmtId="0" fontId="44" fillId="0" borderId="32" xfId="0" applyFont="1" applyBorder="1" applyAlignment="1" applyProtection="1">
      <alignment horizontal="left" vertical="top"/>
      <protection locked="0"/>
    </xf>
    <xf numFmtId="0" fontId="44" fillId="0" borderId="33" xfId="0" applyFont="1" applyBorder="1" applyAlignment="1" applyProtection="1">
      <alignment horizontal="left" vertical="top"/>
      <protection locked="0"/>
    </xf>
    <xf numFmtId="0" fontId="44" fillId="0" borderId="34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horizontal="left" vertical="top"/>
      <protection locked="0"/>
    </xf>
    <xf numFmtId="0" fontId="44" fillId="0" borderId="36" xfId="0" applyFont="1" applyBorder="1" applyAlignment="1" applyProtection="1">
      <alignment horizontal="left" vertical="top"/>
      <protection locked="0"/>
    </xf>
    <xf numFmtId="0" fontId="44" fillId="0" borderId="37" xfId="0" applyFont="1" applyBorder="1" applyAlignment="1" applyProtection="1">
      <alignment horizontal="left" vertical="top"/>
      <protection locked="0"/>
    </xf>
    <xf numFmtId="0" fontId="44" fillId="0" borderId="38" xfId="0" applyFont="1" applyBorder="1" applyAlignment="1" applyProtection="1">
      <alignment horizontal="left" vertical="top"/>
      <protection locked="0"/>
    </xf>
    <xf numFmtId="0" fontId="44" fillId="0" borderId="37" xfId="0" applyFont="1" applyBorder="1" applyAlignment="1" applyProtection="1">
      <alignment horizontal="center" vertical="top"/>
      <protection locked="0"/>
    </xf>
    <xf numFmtId="0" fontId="44" fillId="0" borderId="39" xfId="0" applyFont="1" applyBorder="1" applyAlignment="1" applyProtection="1">
      <alignment horizontal="center" vertical="top"/>
      <protection locked="0"/>
    </xf>
    <xf numFmtId="0" fontId="44" fillId="0" borderId="40" xfId="0" applyFont="1" applyBorder="1" applyAlignment="1" applyProtection="1">
      <alignment horizontal="center" vertical="top"/>
      <protection locked="0"/>
    </xf>
    <xf numFmtId="0" fontId="45" fillId="33" borderId="25" xfId="0" applyFont="1" applyFill="1" applyBorder="1" applyAlignment="1">
      <alignment horizontal="left" vertical="top"/>
    </xf>
    <xf numFmtId="0" fontId="45" fillId="33" borderId="12" xfId="0" applyFont="1" applyFill="1" applyBorder="1" applyAlignment="1">
      <alignment horizontal="left" vertical="top"/>
    </xf>
    <xf numFmtId="14" fontId="44" fillId="0" borderId="11" xfId="0" applyNumberFormat="1" applyFont="1" applyBorder="1" applyAlignment="1" applyProtection="1">
      <alignment horizontal="left" vertical="top"/>
      <protection locked="0"/>
    </xf>
    <xf numFmtId="0" fontId="45" fillId="33" borderId="20" xfId="0" applyFont="1" applyFill="1" applyBorder="1" applyAlignment="1">
      <alignment horizontal="left" vertical="top"/>
    </xf>
    <xf numFmtId="0" fontId="45" fillId="33" borderId="41" xfId="0" applyFont="1" applyFill="1" applyBorder="1" applyAlignment="1">
      <alignment horizontal="left" vertical="top"/>
    </xf>
    <xf numFmtId="0" fontId="45" fillId="33" borderId="22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 wrapText="1"/>
    </xf>
    <xf numFmtId="0" fontId="45" fillId="33" borderId="42" xfId="0" applyFont="1" applyFill="1" applyBorder="1" applyAlignment="1">
      <alignment horizontal="left" vertical="top" wrapText="1"/>
    </xf>
    <xf numFmtId="0" fontId="44" fillId="0" borderId="43" xfId="0" applyFont="1" applyBorder="1" applyAlignment="1" applyProtection="1">
      <alignment horizontal="left" vertical="top"/>
      <protection locked="0"/>
    </xf>
    <xf numFmtId="0" fontId="44" fillId="0" borderId="0" xfId="0" applyFont="1" applyBorder="1" applyAlignment="1" applyProtection="1">
      <alignment horizontal="left" vertical="top"/>
      <protection locked="0"/>
    </xf>
    <xf numFmtId="0" fontId="44" fillId="0" borderId="13" xfId="0" applyFont="1" applyBorder="1" applyAlignment="1" applyProtection="1">
      <alignment horizontal="left" vertical="top"/>
      <protection locked="0"/>
    </xf>
    <xf numFmtId="0" fontId="45" fillId="33" borderId="44" xfId="0" applyFont="1" applyFill="1" applyBorder="1" applyAlignment="1">
      <alignment horizontal="left" vertical="top"/>
    </xf>
    <xf numFmtId="0" fontId="45" fillId="33" borderId="45" xfId="0" applyFont="1" applyFill="1" applyBorder="1" applyAlignment="1">
      <alignment horizontal="center" vertical="top"/>
    </xf>
    <xf numFmtId="0" fontId="45" fillId="33" borderId="46" xfId="0" applyFont="1" applyFill="1" applyBorder="1" applyAlignment="1">
      <alignment horizontal="center" vertical="top"/>
    </xf>
    <xf numFmtId="0" fontId="45" fillId="33" borderId="34" xfId="0" applyFont="1" applyFill="1" applyBorder="1" applyAlignment="1">
      <alignment horizontal="center" vertical="top"/>
    </xf>
    <xf numFmtId="0" fontId="45" fillId="33" borderId="47" xfId="0" applyFont="1" applyFill="1" applyBorder="1" applyAlignment="1">
      <alignment horizontal="center" vertical="top"/>
    </xf>
    <xf numFmtId="0" fontId="44" fillId="0" borderId="45" xfId="0" applyFont="1" applyBorder="1" applyAlignment="1" applyProtection="1">
      <alignment horizontal="center" vertical="top"/>
      <protection locked="0"/>
    </xf>
    <xf numFmtId="0" fontId="44" fillId="0" borderId="26" xfId="0" applyFont="1" applyBorder="1" applyAlignment="1" applyProtection="1">
      <alignment horizontal="center" vertical="top"/>
      <protection locked="0"/>
    </xf>
    <xf numFmtId="0" fontId="44" fillId="0" borderId="27" xfId="0" applyFont="1" applyBorder="1" applyAlignment="1" applyProtection="1">
      <alignment horizontal="center" vertical="top"/>
      <protection locked="0"/>
    </xf>
    <xf numFmtId="0" fontId="44" fillId="0" borderId="34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center" vertical="top"/>
      <protection locked="0"/>
    </xf>
    <xf numFmtId="0" fontId="44" fillId="0" borderId="36" xfId="0" applyFont="1" applyBorder="1" applyAlignment="1" applyProtection="1">
      <alignment horizontal="center" vertical="top"/>
      <protection locked="0"/>
    </xf>
    <xf numFmtId="0" fontId="48" fillId="33" borderId="48" xfId="0" applyFont="1" applyFill="1" applyBorder="1" applyAlignment="1">
      <alignment horizontal="center" vertical="top" wrapText="1"/>
    </xf>
    <xf numFmtId="0" fontId="48" fillId="33" borderId="49" xfId="0" applyFont="1" applyFill="1" applyBorder="1" applyAlignment="1">
      <alignment horizontal="center" vertical="top" wrapText="1"/>
    </xf>
    <xf numFmtId="0" fontId="46" fillId="0" borderId="50" xfId="0" applyFont="1" applyFill="1" applyBorder="1" applyAlignment="1" applyProtection="1">
      <alignment horizontal="center" vertical="top" wrapText="1"/>
      <protection locked="0"/>
    </xf>
    <xf numFmtId="0" fontId="46" fillId="0" borderId="51" xfId="0" applyFont="1" applyFill="1" applyBorder="1" applyAlignment="1" applyProtection="1">
      <alignment horizontal="center" vertical="top" wrapText="1"/>
      <protection locked="0"/>
    </xf>
    <xf numFmtId="0" fontId="46" fillId="0" borderId="37" xfId="0" applyFont="1" applyFill="1" applyBorder="1" applyAlignment="1" applyProtection="1">
      <alignment horizontal="center" vertical="top" wrapText="1"/>
      <protection locked="0"/>
    </xf>
    <xf numFmtId="0" fontId="46" fillId="0" borderId="40" xfId="0" applyFont="1" applyFill="1" applyBorder="1" applyAlignment="1" applyProtection="1">
      <alignment horizontal="center" vertical="top" wrapText="1"/>
      <protection locked="0"/>
    </xf>
    <xf numFmtId="0" fontId="44" fillId="0" borderId="31" xfId="0" applyFont="1" applyBorder="1" applyAlignment="1">
      <alignment horizontal="left" vertical="top"/>
    </xf>
    <xf numFmtId="0" fontId="44" fillId="0" borderId="32" xfId="0" applyFont="1" applyBorder="1" applyAlignment="1">
      <alignment horizontal="left" vertical="top"/>
    </xf>
    <xf numFmtId="0" fontId="44" fillId="0" borderId="33" xfId="0" applyFont="1" applyBorder="1" applyAlignment="1">
      <alignment horizontal="left" vertical="top"/>
    </xf>
    <xf numFmtId="0" fontId="44" fillId="0" borderId="34" xfId="0" applyFont="1" applyBorder="1" applyAlignment="1">
      <alignment horizontal="left" vertical="top"/>
    </xf>
    <xf numFmtId="0" fontId="44" fillId="0" borderId="35" xfId="0" applyFont="1" applyBorder="1" applyAlignment="1">
      <alignment horizontal="left" vertical="top"/>
    </xf>
    <xf numFmtId="0" fontId="44" fillId="0" borderId="36" xfId="0" applyFont="1" applyBorder="1" applyAlignment="1">
      <alignment horizontal="left" vertical="top"/>
    </xf>
    <xf numFmtId="0" fontId="44" fillId="0" borderId="45" xfId="0" applyFont="1" applyBorder="1" applyAlignment="1">
      <alignment horizontal="center" vertical="top"/>
    </xf>
    <xf numFmtId="0" fontId="44" fillId="0" borderId="26" xfId="0" applyFont="1" applyBorder="1" applyAlignment="1">
      <alignment horizontal="center" vertical="top"/>
    </xf>
    <xf numFmtId="0" fontId="44" fillId="0" borderId="27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35" xfId="0" applyFont="1" applyBorder="1" applyAlignment="1">
      <alignment horizontal="center" vertical="top"/>
    </xf>
    <xf numFmtId="0" fontId="44" fillId="0" borderId="36" xfId="0" applyFont="1" applyBorder="1" applyAlignment="1">
      <alignment horizontal="center" vertical="top"/>
    </xf>
    <xf numFmtId="14" fontId="44" fillId="0" borderId="37" xfId="0" applyNumberFormat="1" applyFont="1" applyBorder="1" applyAlignment="1">
      <alignment horizontal="left" vertical="top"/>
    </xf>
    <xf numFmtId="14" fontId="44" fillId="0" borderId="39" xfId="0" applyNumberFormat="1" applyFont="1" applyBorder="1" applyAlignment="1">
      <alignment horizontal="left" vertical="top"/>
    </xf>
    <xf numFmtId="14" fontId="44" fillId="0" borderId="38" xfId="0" applyNumberFormat="1" applyFont="1" applyBorder="1" applyAlignment="1">
      <alignment horizontal="left" vertical="top"/>
    </xf>
    <xf numFmtId="0" fontId="44" fillId="0" borderId="43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4" fillId="0" borderId="52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5" fillId="33" borderId="53" xfId="0" applyFont="1" applyFill="1" applyBorder="1" applyAlignment="1">
      <alignment horizontal="left" vertical="top"/>
    </xf>
    <xf numFmtId="0" fontId="45" fillId="33" borderId="50" xfId="0" applyFont="1" applyFill="1" applyBorder="1" applyAlignment="1">
      <alignment horizontal="left" vertical="top"/>
    </xf>
    <xf numFmtId="0" fontId="45" fillId="33" borderId="54" xfId="0" applyFont="1" applyFill="1" applyBorder="1" applyAlignment="1">
      <alignment horizontal="left" vertical="top"/>
    </xf>
    <xf numFmtId="0" fontId="45" fillId="33" borderId="51" xfId="0" applyFont="1" applyFill="1" applyBorder="1" applyAlignment="1">
      <alignment horizontal="left" vertical="top"/>
    </xf>
    <xf numFmtId="49" fontId="44" fillId="0" borderId="37" xfId="0" applyNumberFormat="1" applyFont="1" applyBorder="1" applyAlignment="1">
      <alignment horizontal="left" vertical="top"/>
    </xf>
    <xf numFmtId="49" fontId="44" fillId="0" borderId="39" xfId="0" applyNumberFormat="1" applyFont="1" applyBorder="1" applyAlignment="1">
      <alignment horizontal="left" vertical="top"/>
    </xf>
    <xf numFmtId="49" fontId="44" fillId="0" borderId="40" xfId="0" applyNumberFormat="1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29" xfId="0" applyFont="1" applyBorder="1" applyAlignment="1">
      <alignment horizontal="left" vertical="top"/>
    </xf>
    <xf numFmtId="0" fontId="44" fillId="0" borderId="37" xfId="0" applyFont="1" applyBorder="1" applyAlignment="1">
      <alignment horizontal="left" vertical="top"/>
    </xf>
    <xf numFmtId="0" fontId="44" fillId="0" borderId="38" xfId="0" applyFont="1" applyBorder="1" applyAlignment="1">
      <alignment horizontal="left" vertical="top"/>
    </xf>
    <xf numFmtId="0" fontId="44" fillId="0" borderId="39" xfId="0" applyFont="1" applyBorder="1" applyAlignment="1">
      <alignment horizontal="left" vertical="top"/>
    </xf>
    <xf numFmtId="0" fontId="44" fillId="0" borderId="40" xfId="0" applyFont="1" applyBorder="1" applyAlignment="1">
      <alignment horizontal="left" vertical="top"/>
    </xf>
    <xf numFmtId="0" fontId="44" fillId="0" borderId="39" xfId="0" applyFont="1" applyBorder="1" applyAlignment="1" applyProtection="1">
      <alignment horizontal="left" vertical="top"/>
      <protection locked="0"/>
    </xf>
    <xf numFmtId="0" fontId="44" fillId="0" borderId="40" xfId="0" applyFont="1" applyBorder="1" applyAlignment="1" applyProtection="1">
      <alignment horizontal="left" vertical="top"/>
      <protection locked="0"/>
    </xf>
    <xf numFmtId="0" fontId="44" fillId="0" borderId="55" xfId="0" applyFont="1" applyBorder="1" applyAlignment="1" applyProtection="1">
      <alignment horizontal="left" vertical="top"/>
      <protection locked="0"/>
    </xf>
    <xf numFmtId="0" fontId="44" fillId="0" borderId="56" xfId="0" applyFont="1" applyBorder="1" applyAlignment="1" applyProtection="1">
      <alignment horizontal="left" vertical="top"/>
      <protection locked="0"/>
    </xf>
    <xf numFmtId="0" fontId="44" fillId="0" borderId="57" xfId="0" applyFont="1" applyBorder="1" applyAlignment="1" applyProtection="1">
      <alignment horizontal="left" vertical="top"/>
      <protection locked="0"/>
    </xf>
    <xf numFmtId="0" fontId="44" fillId="0" borderId="23" xfId="0" applyFont="1" applyBorder="1" applyAlignment="1" applyProtection="1">
      <alignment horizontal="left" vertical="top"/>
      <protection locked="0"/>
    </xf>
    <xf numFmtId="0" fontId="44" fillId="0" borderId="58" xfId="0" applyFont="1" applyBorder="1" applyAlignment="1" applyProtection="1">
      <alignment horizontal="left" vertical="top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1152525</xdr:colOff>
      <xdr:row>0</xdr:row>
      <xdr:rowOff>800100</xdr:rowOff>
    </xdr:to>
    <xdr:pic>
      <xdr:nvPicPr>
        <xdr:cNvPr id="1" name="Bilde 3" descr="OsloMet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workbookViewId="0" topLeftCell="A1">
      <selection activeCell="K22" sqref="K22"/>
    </sheetView>
  </sheetViews>
  <sheetFormatPr defaultColWidth="11.421875" defaultRowHeight="15"/>
  <cols>
    <col min="1" max="1" width="9.140625" style="2" customWidth="1"/>
    <col min="2" max="2" width="17.8515625" style="2" customWidth="1"/>
    <col min="3" max="3" width="7.28125" style="2" customWidth="1"/>
    <col min="4" max="4" width="3.421875" style="2" customWidth="1"/>
    <col min="5" max="5" width="11.421875" style="2" hidden="1" customWidth="1"/>
    <col min="6" max="6" width="11.421875" style="2" customWidth="1"/>
    <col min="7" max="7" width="11.57421875" style="2" bestFit="1" customWidth="1"/>
    <col min="8" max="8" width="11.421875" style="2" customWidth="1"/>
    <col min="9" max="9" width="23.00390625" style="2" customWidth="1"/>
    <col min="10" max="10" width="11.421875" style="2" customWidth="1"/>
    <col min="11" max="16384" width="11.421875" style="2" customWidth="1"/>
  </cols>
  <sheetData>
    <row r="1" ht="67.5" customHeight="1">
      <c r="A1" s="1" t="s">
        <v>17</v>
      </c>
    </row>
    <row r="2" ht="15.75" customHeight="1" thickBot="1">
      <c r="A2" s="28" t="s">
        <v>26</v>
      </c>
    </row>
    <row r="3" spans="1:11" ht="18.75" customHeight="1">
      <c r="A3" s="76" t="s">
        <v>10</v>
      </c>
      <c r="B3" s="88" t="s">
        <v>20</v>
      </c>
      <c r="C3" s="89"/>
      <c r="D3" s="92"/>
      <c r="E3" s="93"/>
      <c r="F3" s="93"/>
      <c r="G3" s="93"/>
      <c r="H3" s="93"/>
      <c r="I3" s="94"/>
      <c r="J3" s="3"/>
      <c r="K3" s="3"/>
    </row>
    <row r="4" spans="1:11" ht="3" customHeight="1">
      <c r="A4" s="77"/>
      <c r="B4" s="90"/>
      <c r="C4" s="91"/>
      <c r="D4" s="95"/>
      <c r="E4" s="96"/>
      <c r="F4" s="96"/>
      <c r="G4" s="96"/>
      <c r="H4" s="96"/>
      <c r="I4" s="97"/>
      <c r="J4" s="3"/>
      <c r="K4" s="3"/>
    </row>
    <row r="5" spans="1:9" ht="15">
      <c r="A5" s="63" t="s">
        <v>13</v>
      </c>
      <c r="B5" s="65"/>
      <c r="C5" s="66"/>
      <c r="D5" s="66"/>
      <c r="E5" s="66"/>
      <c r="F5" s="66"/>
      <c r="G5" s="66"/>
      <c r="H5" s="66"/>
      <c r="I5" s="67"/>
    </row>
    <row r="6" spans="1:9" ht="15">
      <c r="A6" s="64"/>
      <c r="B6" s="68"/>
      <c r="C6" s="69"/>
      <c r="D6" s="69"/>
      <c r="E6" s="69"/>
      <c r="F6" s="69"/>
      <c r="G6" s="69"/>
      <c r="H6" s="69"/>
      <c r="I6" s="70"/>
    </row>
    <row r="7" spans="1:10" ht="18" customHeight="1">
      <c r="A7" s="4" t="s">
        <v>11</v>
      </c>
      <c r="B7" s="78"/>
      <c r="C7" s="59"/>
      <c r="D7" s="59"/>
      <c r="E7" s="59"/>
      <c r="F7" s="59"/>
      <c r="G7" s="59"/>
      <c r="H7" s="59"/>
      <c r="I7" s="60"/>
      <c r="J7" s="3"/>
    </row>
    <row r="8" spans="1:10" ht="15" customHeight="1">
      <c r="A8" s="82" t="s">
        <v>14</v>
      </c>
      <c r="B8" s="65"/>
      <c r="C8" s="66"/>
      <c r="D8" s="66"/>
      <c r="E8" s="66"/>
      <c r="F8" s="66"/>
      <c r="G8" s="66"/>
      <c r="H8" s="66"/>
      <c r="I8" s="67"/>
      <c r="J8" s="3"/>
    </row>
    <row r="9" spans="1:10" ht="15">
      <c r="A9" s="83"/>
      <c r="B9" s="84"/>
      <c r="C9" s="85"/>
      <c r="D9" s="85"/>
      <c r="E9" s="85"/>
      <c r="F9" s="85"/>
      <c r="G9" s="85"/>
      <c r="H9" s="85"/>
      <c r="I9" s="86"/>
      <c r="J9" s="3"/>
    </row>
    <row r="10" spans="1:10" ht="15">
      <c r="A10" s="83"/>
      <c r="B10" s="84"/>
      <c r="C10" s="85"/>
      <c r="D10" s="85"/>
      <c r="E10" s="85"/>
      <c r="F10" s="85"/>
      <c r="G10" s="85"/>
      <c r="H10" s="85"/>
      <c r="I10" s="86"/>
      <c r="J10" s="3"/>
    </row>
    <row r="11" spans="1:10" ht="29.25" thickBot="1">
      <c r="A11" s="42" t="s">
        <v>16</v>
      </c>
      <c r="B11" s="73"/>
      <c r="C11" s="74"/>
      <c r="D11" s="74"/>
      <c r="E11" s="74"/>
      <c r="F11" s="74"/>
      <c r="G11" s="74"/>
      <c r="H11" s="74"/>
      <c r="I11" s="75"/>
      <c r="J11" s="41"/>
    </row>
    <row r="12" spans="1:9" ht="15">
      <c r="A12" s="80" t="s">
        <v>12</v>
      </c>
      <c r="B12" s="79" t="s">
        <v>20</v>
      </c>
      <c r="C12" s="79"/>
      <c r="D12" s="79"/>
      <c r="E12" s="79"/>
      <c r="F12" s="79"/>
      <c r="G12" s="20" t="s">
        <v>0</v>
      </c>
      <c r="H12" s="79" t="s">
        <v>23</v>
      </c>
      <c r="I12" s="87"/>
    </row>
    <row r="13" spans="1:9" ht="17.25" customHeight="1">
      <c r="A13" s="81"/>
      <c r="B13" s="59"/>
      <c r="C13" s="59"/>
      <c r="D13" s="59"/>
      <c r="E13" s="59"/>
      <c r="F13" s="59"/>
      <c r="G13" s="29"/>
      <c r="H13" s="59"/>
      <c r="I13" s="60"/>
    </row>
    <row r="14" spans="1:9" ht="17.25" customHeight="1">
      <c r="A14" s="81"/>
      <c r="B14" s="59"/>
      <c r="C14" s="59"/>
      <c r="D14" s="59"/>
      <c r="E14" s="59"/>
      <c r="F14" s="59"/>
      <c r="G14" s="29"/>
      <c r="H14" s="59"/>
      <c r="I14" s="60"/>
    </row>
    <row r="15" spans="1:9" ht="17.25" customHeight="1">
      <c r="A15" s="81"/>
      <c r="B15" s="59"/>
      <c r="C15" s="59"/>
      <c r="D15" s="59"/>
      <c r="E15" s="59"/>
      <c r="F15" s="59"/>
      <c r="G15" s="29"/>
      <c r="H15" s="71"/>
      <c r="I15" s="72"/>
    </row>
    <row r="16" spans="1:9" ht="17.25" customHeight="1">
      <c r="A16" s="81"/>
      <c r="B16" s="59"/>
      <c r="C16" s="59"/>
      <c r="D16" s="59"/>
      <c r="E16" s="59"/>
      <c r="F16" s="59"/>
      <c r="G16" s="29"/>
      <c r="H16" s="71"/>
      <c r="I16" s="72"/>
    </row>
    <row r="17" spans="1:9" ht="17.25" customHeight="1">
      <c r="A17" s="81"/>
      <c r="B17" s="59"/>
      <c r="C17" s="59"/>
      <c r="D17" s="59"/>
      <c r="E17" s="59"/>
      <c r="F17" s="59"/>
      <c r="G17" s="29"/>
      <c r="H17" s="71"/>
      <c r="I17" s="72"/>
    </row>
    <row r="18" spans="1:9" ht="17.25" customHeight="1">
      <c r="A18" s="81"/>
      <c r="B18" s="59"/>
      <c r="C18" s="59"/>
      <c r="D18" s="59"/>
      <c r="E18" s="59"/>
      <c r="F18" s="59"/>
      <c r="G18" s="29"/>
      <c r="H18" s="59"/>
      <c r="I18" s="60"/>
    </row>
    <row r="19" spans="1:9" ht="17.25" customHeight="1">
      <c r="A19" s="81"/>
      <c r="B19" s="59"/>
      <c r="C19" s="59"/>
      <c r="D19" s="59"/>
      <c r="E19" s="59"/>
      <c r="F19" s="59"/>
      <c r="G19" s="29"/>
      <c r="H19" s="71"/>
      <c r="I19" s="72"/>
    </row>
    <row r="20" spans="1:9" ht="17.25" customHeight="1">
      <c r="A20" s="81"/>
      <c r="B20" s="59"/>
      <c r="C20" s="59"/>
      <c r="D20" s="59"/>
      <c r="E20" s="59"/>
      <c r="F20" s="59"/>
      <c r="G20" s="29"/>
      <c r="H20" s="71"/>
      <c r="I20" s="72"/>
    </row>
    <row r="21" spans="1:9" ht="17.25" customHeight="1">
      <c r="A21" s="81"/>
      <c r="B21" s="59"/>
      <c r="C21" s="59"/>
      <c r="D21" s="59"/>
      <c r="E21" s="59"/>
      <c r="F21" s="59"/>
      <c r="G21" s="29" t="s">
        <v>15</v>
      </c>
      <c r="H21" s="59" t="s">
        <v>15</v>
      </c>
      <c r="I21" s="60"/>
    </row>
    <row r="22" spans="1:9" ht="17.25" customHeight="1">
      <c r="A22" s="81"/>
      <c r="B22" s="59"/>
      <c r="C22" s="59"/>
      <c r="D22" s="59"/>
      <c r="E22" s="59"/>
      <c r="F22" s="59"/>
      <c r="G22" s="29" t="s">
        <v>15</v>
      </c>
      <c r="H22" s="59" t="s">
        <v>15</v>
      </c>
      <c r="I22" s="60"/>
    </row>
    <row r="23" spans="1:9" ht="17.25" customHeight="1">
      <c r="A23" s="81"/>
      <c r="B23" s="59"/>
      <c r="C23" s="59"/>
      <c r="D23" s="59"/>
      <c r="E23" s="59"/>
      <c r="F23" s="59"/>
      <c r="G23" s="29" t="s">
        <v>15</v>
      </c>
      <c r="H23" s="59" t="s">
        <v>15</v>
      </c>
      <c r="I23" s="60"/>
    </row>
    <row r="24" spans="1:9" ht="17.25" customHeight="1">
      <c r="A24" s="81"/>
      <c r="B24" s="59"/>
      <c r="C24" s="59"/>
      <c r="D24" s="59"/>
      <c r="E24" s="59"/>
      <c r="F24" s="59"/>
      <c r="G24" s="29" t="s">
        <v>15</v>
      </c>
      <c r="H24" s="59" t="s">
        <v>15</v>
      </c>
      <c r="I24" s="60"/>
    </row>
    <row r="25" spans="1:9" ht="17.25" customHeight="1">
      <c r="A25" s="81"/>
      <c r="B25" s="59"/>
      <c r="C25" s="59"/>
      <c r="D25" s="59"/>
      <c r="E25" s="59"/>
      <c r="F25" s="59"/>
      <c r="G25" s="29" t="s">
        <v>15</v>
      </c>
      <c r="H25" s="59" t="s">
        <v>15</v>
      </c>
      <c r="I25" s="60"/>
    </row>
    <row r="26" spans="1:9" ht="17.25" customHeight="1" thickBot="1">
      <c r="A26" s="81"/>
      <c r="B26" s="59"/>
      <c r="C26" s="59"/>
      <c r="D26" s="59"/>
      <c r="E26" s="59"/>
      <c r="F26" s="59"/>
      <c r="G26" s="29" t="s">
        <v>15</v>
      </c>
      <c r="H26" s="59" t="s">
        <v>15</v>
      </c>
      <c r="I26" s="60"/>
    </row>
    <row r="27" spans="1:9" ht="17.25" customHeight="1" thickBot="1">
      <c r="A27" s="21"/>
      <c r="B27" s="3"/>
      <c r="C27" s="3"/>
      <c r="D27" s="3"/>
      <c r="E27" s="3"/>
      <c r="F27" s="3"/>
      <c r="G27" s="33">
        <f>IF(SUM(G10:G26)=0,"",SUM(G10:G26))</f>
      </c>
      <c r="H27" s="3"/>
      <c r="I27" s="3"/>
    </row>
    <row r="28" spans="1:9" ht="15">
      <c r="A28" s="34" t="s">
        <v>18</v>
      </c>
      <c r="B28" s="35" t="s">
        <v>8</v>
      </c>
      <c r="C28" s="36"/>
      <c r="D28" s="37"/>
      <c r="E28" s="38"/>
      <c r="F28" s="34" t="s">
        <v>19</v>
      </c>
      <c r="G28" s="49" t="s">
        <v>8</v>
      </c>
      <c r="H28" s="49"/>
      <c r="I28" s="50"/>
    </row>
    <row r="29" spans="1:9" ht="15">
      <c r="A29" s="7" t="s">
        <v>9</v>
      </c>
      <c r="B29" s="8"/>
      <c r="C29" s="9"/>
      <c r="D29" s="10"/>
      <c r="E29" s="11"/>
      <c r="F29" s="7" t="s">
        <v>9</v>
      </c>
      <c r="G29" s="51"/>
      <c r="H29" s="51"/>
      <c r="I29" s="52"/>
    </row>
    <row r="30" spans="1:9" ht="15.75" thickBot="1">
      <c r="A30" s="12"/>
      <c r="B30" s="13"/>
      <c r="C30" s="14"/>
      <c r="D30" s="15"/>
      <c r="E30" s="16"/>
      <c r="F30" s="12"/>
      <c r="G30" s="53"/>
      <c r="H30" s="53"/>
      <c r="I30" s="54"/>
    </row>
    <row r="31" spans="1:9" ht="12.75" customHeight="1" thickBot="1">
      <c r="A31" s="46" t="s">
        <v>27</v>
      </c>
      <c r="B31" s="3"/>
      <c r="C31" s="3"/>
      <c r="D31" s="3"/>
      <c r="E31" s="3"/>
      <c r="F31" s="3"/>
      <c r="G31" s="3"/>
      <c r="H31" s="3"/>
      <c r="I31" s="3"/>
    </row>
    <row r="32" spans="1:9" s="5" customFormat="1" ht="26.25" customHeight="1" thickBot="1">
      <c r="A32" s="18" t="s">
        <v>2</v>
      </c>
      <c r="B32" s="19" t="s">
        <v>20</v>
      </c>
      <c r="C32" s="98" t="s">
        <v>3</v>
      </c>
      <c r="D32" s="99"/>
      <c r="E32" s="19" t="s">
        <v>4</v>
      </c>
      <c r="F32" s="19" t="s">
        <v>5</v>
      </c>
      <c r="G32" s="19" t="s">
        <v>6</v>
      </c>
      <c r="H32" s="61" t="s">
        <v>1</v>
      </c>
      <c r="I32" s="62"/>
    </row>
    <row r="33" spans="1:9" ht="15">
      <c r="A33" s="27">
        <f>IF(ISNUMBER(G27),9182,"")</f>
      </c>
      <c r="B33" s="31"/>
      <c r="C33" s="100"/>
      <c r="D33" s="101"/>
      <c r="E33" s="17"/>
      <c r="F33" s="24">
        <f>G27</f>
      </c>
      <c r="G33" s="24"/>
      <c r="H33" s="57"/>
      <c r="I33" s="58"/>
    </row>
    <row r="34" spans="1:9" ht="15">
      <c r="A34" s="27">
        <f aca="true" t="shared" si="0" ref="A34:A46">IF(ISNUMBER(G13),9082,"")</f>
      </c>
      <c r="B34" s="32"/>
      <c r="C34" s="102"/>
      <c r="D34" s="103"/>
      <c r="E34" s="6"/>
      <c r="F34" s="25"/>
      <c r="G34" s="25">
        <f aca="true" t="shared" si="1" ref="G34:G47">IF(ISNUMBER(G13),G13,"")</f>
      </c>
      <c r="H34" s="55"/>
      <c r="I34" s="56"/>
    </row>
    <row r="35" spans="1:9" ht="15">
      <c r="A35" s="27">
        <f t="shared" si="0"/>
      </c>
      <c r="B35" s="32"/>
      <c r="C35" s="102"/>
      <c r="D35" s="103"/>
      <c r="E35" s="6"/>
      <c r="F35" s="25"/>
      <c r="G35" s="25">
        <f t="shared" si="1"/>
      </c>
      <c r="H35" s="55"/>
      <c r="I35" s="56"/>
    </row>
    <row r="36" spans="1:9" ht="15">
      <c r="A36" s="27">
        <f t="shared" si="0"/>
      </c>
      <c r="B36" s="32"/>
      <c r="C36" s="102"/>
      <c r="D36" s="103"/>
      <c r="E36" s="6"/>
      <c r="F36" s="25"/>
      <c r="G36" s="25">
        <f t="shared" si="1"/>
      </c>
      <c r="H36" s="55"/>
      <c r="I36" s="56"/>
    </row>
    <row r="37" spans="1:9" ht="15">
      <c r="A37" s="27">
        <f t="shared" si="0"/>
      </c>
      <c r="B37" s="32"/>
      <c r="C37" s="102"/>
      <c r="D37" s="103"/>
      <c r="E37" s="6"/>
      <c r="F37" s="25"/>
      <c r="G37" s="25">
        <f t="shared" si="1"/>
      </c>
      <c r="H37" s="55"/>
      <c r="I37" s="56"/>
    </row>
    <row r="38" spans="1:9" ht="15">
      <c r="A38" s="27">
        <f t="shared" si="0"/>
      </c>
      <c r="B38" s="32"/>
      <c r="C38" s="102"/>
      <c r="D38" s="103"/>
      <c r="E38" s="6"/>
      <c r="F38" s="25"/>
      <c r="G38" s="25">
        <f t="shared" si="1"/>
      </c>
      <c r="H38" s="55"/>
      <c r="I38" s="56"/>
    </row>
    <row r="39" spans="1:9" ht="15.75" customHeight="1">
      <c r="A39" s="27">
        <f t="shared" si="0"/>
      </c>
      <c r="B39" s="32"/>
      <c r="C39" s="102"/>
      <c r="D39" s="103"/>
      <c r="E39" s="6"/>
      <c r="F39" s="25"/>
      <c r="G39" s="25">
        <f t="shared" si="1"/>
      </c>
      <c r="H39" s="55"/>
      <c r="I39" s="56"/>
    </row>
    <row r="40" spans="1:9" ht="15">
      <c r="A40" s="27">
        <f t="shared" si="0"/>
      </c>
      <c r="B40" s="32"/>
      <c r="C40" s="102"/>
      <c r="D40" s="103"/>
      <c r="E40" s="6"/>
      <c r="F40" s="25"/>
      <c r="G40" s="25">
        <f t="shared" si="1"/>
      </c>
      <c r="H40" s="55"/>
      <c r="I40" s="56"/>
    </row>
    <row r="41" spans="1:9" ht="15">
      <c r="A41" s="27">
        <f t="shared" si="0"/>
      </c>
      <c r="B41" s="32"/>
      <c r="C41" s="102"/>
      <c r="D41" s="103"/>
      <c r="E41" s="6"/>
      <c r="F41" s="25"/>
      <c r="G41" s="25">
        <f t="shared" si="1"/>
      </c>
      <c r="H41" s="55"/>
      <c r="I41" s="56"/>
    </row>
    <row r="42" spans="1:9" ht="15">
      <c r="A42" s="27">
        <f t="shared" si="0"/>
      </c>
      <c r="B42" s="32"/>
      <c r="C42" s="102"/>
      <c r="D42" s="103"/>
      <c r="E42" s="6"/>
      <c r="F42" s="25"/>
      <c r="G42" s="25">
        <f t="shared" si="1"/>
      </c>
      <c r="H42" s="55"/>
      <c r="I42" s="56"/>
    </row>
    <row r="43" spans="1:9" ht="15">
      <c r="A43" s="27">
        <f t="shared" si="0"/>
      </c>
      <c r="B43" s="32"/>
      <c r="C43" s="102"/>
      <c r="D43" s="103"/>
      <c r="E43" s="6"/>
      <c r="F43" s="25"/>
      <c r="G43" s="25">
        <f t="shared" si="1"/>
      </c>
      <c r="H43" s="55"/>
      <c r="I43" s="56"/>
    </row>
    <row r="44" spans="1:9" ht="15">
      <c r="A44" s="27">
        <f t="shared" si="0"/>
      </c>
      <c r="B44" s="32"/>
      <c r="C44" s="102"/>
      <c r="D44" s="103"/>
      <c r="E44" s="6"/>
      <c r="F44" s="25"/>
      <c r="G44" s="25">
        <f t="shared" si="1"/>
      </c>
      <c r="H44" s="55"/>
      <c r="I44" s="56"/>
    </row>
    <row r="45" spans="1:9" ht="15">
      <c r="A45" s="27">
        <f t="shared" si="0"/>
      </c>
      <c r="B45" s="32"/>
      <c r="C45" s="102"/>
      <c r="D45" s="103"/>
      <c r="E45" s="6"/>
      <c r="F45" s="25"/>
      <c r="G45" s="25">
        <f t="shared" si="1"/>
      </c>
      <c r="H45" s="55"/>
      <c r="I45" s="56"/>
    </row>
    <row r="46" spans="1:9" ht="15">
      <c r="A46" s="27">
        <f t="shared" si="0"/>
      </c>
      <c r="B46" s="32"/>
      <c r="C46" s="102"/>
      <c r="D46" s="103"/>
      <c r="E46" s="6"/>
      <c r="F46" s="25"/>
      <c r="G46" s="25">
        <f t="shared" si="1"/>
      </c>
      <c r="H46" s="55"/>
      <c r="I46" s="56"/>
    </row>
    <row r="47" spans="1:9" ht="15.75" thickBot="1">
      <c r="A47" s="27">
        <f>IF(ISNUMBER(#REF!),9082,"")</f>
      </c>
      <c r="B47" s="32"/>
      <c r="C47" s="102"/>
      <c r="D47" s="103"/>
      <c r="E47" s="6"/>
      <c r="F47" s="25"/>
      <c r="G47" s="25">
        <f t="shared" si="1"/>
      </c>
      <c r="H47" s="55"/>
      <c r="I47" s="56"/>
    </row>
    <row r="48" spans="1:9" ht="15.75" thickBot="1">
      <c r="A48" s="12"/>
      <c r="B48" s="45"/>
      <c r="C48" s="13"/>
      <c r="D48" s="15"/>
      <c r="E48" s="15"/>
      <c r="F48" s="23">
        <f>IF(SUM(F32:F47)=0,"",SUM(F32:F47))</f>
      </c>
      <c r="G48" s="26">
        <f>IF(SUM(G32:G47)=0,"",SUM(G32:G47))</f>
      </c>
      <c r="H48" s="47"/>
      <c r="I48" s="48"/>
    </row>
  </sheetData>
  <sheetProtection/>
  <mergeCells count="74"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B3:C4"/>
    <mergeCell ref="D3:I4"/>
    <mergeCell ref="C32:D32"/>
    <mergeCell ref="C33:D33"/>
    <mergeCell ref="C34:D34"/>
    <mergeCell ref="C35:D35"/>
    <mergeCell ref="H20:I20"/>
    <mergeCell ref="H21:I21"/>
    <mergeCell ref="H22:I22"/>
    <mergeCell ref="B18:F18"/>
    <mergeCell ref="A12:A26"/>
    <mergeCell ref="A8:A10"/>
    <mergeCell ref="B8:I10"/>
    <mergeCell ref="H12:I12"/>
    <mergeCell ref="H13:I13"/>
    <mergeCell ref="H14:I14"/>
    <mergeCell ref="H15:I15"/>
    <mergeCell ref="B13:F13"/>
    <mergeCell ref="B15:F15"/>
    <mergeCell ref="B16:F16"/>
    <mergeCell ref="B17:F17"/>
    <mergeCell ref="B23:F23"/>
    <mergeCell ref="H23:I23"/>
    <mergeCell ref="B24:F24"/>
    <mergeCell ref="H19:I19"/>
    <mergeCell ref="A3:A4"/>
    <mergeCell ref="B7:I7"/>
    <mergeCell ref="H16:I16"/>
    <mergeCell ref="B21:F21"/>
    <mergeCell ref="H25:I25"/>
    <mergeCell ref="B19:F19"/>
    <mergeCell ref="B20:F20"/>
    <mergeCell ref="H18:I18"/>
    <mergeCell ref="B12:F12"/>
    <mergeCell ref="B14:F14"/>
    <mergeCell ref="H26:I26"/>
    <mergeCell ref="H32:I32"/>
    <mergeCell ref="A5:A6"/>
    <mergeCell ref="B5:I6"/>
    <mergeCell ref="H17:I17"/>
    <mergeCell ref="B11:I11"/>
    <mergeCell ref="H24:I24"/>
    <mergeCell ref="B26:F26"/>
    <mergeCell ref="B22:F22"/>
    <mergeCell ref="B25:F25"/>
    <mergeCell ref="H42:I42"/>
    <mergeCell ref="H43:I43"/>
    <mergeCell ref="H33:I33"/>
    <mergeCell ref="H34:I34"/>
    <mergeCell ref="H35:I35"/>
    <mergeCell ref="H36:I36"/>
    <mergeCell ref="H37:I37"/>
    <mergeCell ref="H48:I48"/>
    <mergeCell ref="G28:I30"/>
    <mergeCell ref="H44:I44"/>
    <mergeCell ref="H45:I45"/>
    <mergeCell ref="H46:I46"/>
    <mergeCell ref="H47:I47"/>
    <mergeCell ref="H38:I38"/>
    <mergeCell ref="H39:I39"/>
    <mergeCell ref="H40:I40"/>
    <mergeCell ref="H41:I41"/>
  </mergeCells>
  <printOptions/>
  <pageMargins left="0.3937007874015748" right="0.11811023622047245" top="0.3937007874015748" bottom="0.1968503937007874" header="0.11811023622047245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B8" sqref="B8:I10"/>
    </sheetView>
  </sheetViews>
  <sheetFormatPr defaultColWidth="11.421875" defaultRowHeight="15"/>
  <cols>
    <col min="1" max="1" width="9.140625" style="2" customWidth="1"/>
    <col min="2" max="2" width="11.57421875" style="2" customWidth="1"/>
    <col min="3" max="3" width="7.28125" style="2" customWidth="1"/>
    <col min="4" max="4" width="8.7109375" style="2" customWidth="1"/>
    <col min="5" max="5" width="11.421875" style="2" hidden="1" customWidth="1"/>
    <col min="6" max="6" width="11.421875" style="2" customWidth="1"/>
    <col min="7" max="7" width="11.57421875" style="2" bestFit="1" customWidth="1"/>
    <col min="8" max="8" width="11.421875" style="2" customWidth="1"/>
    <col min="9" max="9" width="23.00390625" style="2" customWidth="1"/>
    <col min="10" max="10" width="11.421875" style="2" customWidth="1"/>
    <col min="11" max="16384" width="11.421875" style="2" customWidth="1"/>
  </cols>
  <sheetData>
    <row r="1" ht="22.5">
      <c r="A1" s="1" t="s">
        <v>17</v>
      </c>
    </row>
    <row r="2" ht="15.75" customHeight="1" thickBot="1">
      <c r="A2" s="28" t="s">
        <v>26</v>
      </c>
    </row>
    <row r="3" spans="1:11" ht="18.75" customHeight="1">
      <c r="A3" s="43" t="s">
        <v>10</v>
      </c>
      <c r="B3" s="88" t="s">
        <v>20</v>
      </c>
      <c r="C3" s="89"/>
      <c r="D3" s="110" t="s">
        <v>21</v>
      </c>
      <c r="E3" s="111"/>
      <c r="F3" s="111"/>
      <c r="G3" s="111"/>
      <c r="H3" s="111"/>
      <c r="I3" s="112"/>
      <c r="J3" s="40"/>
      <c r="K3" s="40"/>
    </row>
    <row r="4" spans="1:11" ht="1.5" customHeight="1">
      <c r="A4" s="44"/>
      <c r="B4" s="90"/>
      <c r="C4" s="91"/>
      <c r="D4" s="113"/>
      <c r="E4" s="114"/>
      <c r="F4" s="114"/>
      <c r="G4" s="114"/>
      <c r="H4" s="114"/>
      <c r="I4" s="115"/>
      <c r="J4" s="40"/>
      <c r="K4" s="40"/>
    </row>
    <row r="5" spans="1:9" ht="15">
      <c r="A5" s="63" t="s">
        <v>13</v>
      </c>
      <c r="B5" s="104" t="s">
        <v>25</v>
      </c>
      <c r="C5" s="105"/>
      <c r="D5" s="105"/>
      <c r="E5" s="105"/>
      <c r="F5" s="105"/>
      <c r="G5" s="105"/>
      <c r="H5" s="105"/>
      <c r="I5" s="106"/>
    </row>
    <row r="6" spans="1:9" ht="15">
      <c r="A6" s="64"/>
      <c r="B6" s="107"/>
      <c r="C6" s="108"/>
      <c r="D6" s="108"/>
      <c r="E6" s="108"/>
      <c r="F6" s="108"/>
      <c r="G6" s="108"/>
      <c r="H6" s="108"/>
      <c r="I6" s="109"/>
    </row>
    <row r="7" spans="1:10" ht="18" customHeight="1">
      <c r="A7" s="39" t="s">
        <v>11</v>
      </c>
      <c r="B7" s="116">
        <v>42784</v>
      </c>
      <c r="C7" s="117"/>
      <c r="D7" s="117"/>
      <c r="E7" s="117"/>
      <c r="F7" s="117"/>
      <c r="G7" s="117"/>
      <c r="H7" s="117"/>
      <c r="I7" s="118"/>
      <c r="J7" s="40"/>
    </row>
    <row r="8" spans="1:10" ht="15" customHeight="1">
      <c r="A8" s="82" t="s">
        <v>14</v>
      </c>
      <c r="B8" s="104" t="s">
        <v>28</v>
      </c>
      <c r="C8" s="105"/>
      <c r="D8" s="105"/>
      <c r="E8" s="105"/>
      <c r="F8" s="105"/>
      <c r="G8" s="105"/>
      <c r="H8" s="105"/>
      <c r="I8" s="106"/>
      <c r="J8" s="40"/>
    </row>
    <row r="9" spans="1:10" ht="15">
      <c r="A9" s="83"/>
      <c r="B9" s="119"/>
      <c r="C9" s="120"/>
      <c r="D9" s="120"/>
      <c r="E9" s="120"/>
      <c r="F9" s="120"/>
      <c r="G9" s="120"/>
      <c r="H9" s="120"/>
      <c r="I9" s="121"/>
      <c r="J9" s="40"/>
    </row>
    <row r="10" spans="1:10" ht="15.75" thickBot="1">
      <c r="A10" s="83"/>
      <c r="B10" s="122"/>
      <c r="C10" s="123"/>
      <c r="D10" s="123"/>
      <c r="E10" s="123"/>
      <c r="F10" s="123"/>
      <c r="G10" s="123"/>
      <c r="H10" s="123"/>
      <c r="I10" s="124"/>
      <c r="J10" s="40"/>
    </row>
    <row r="11" spans="1:9" ht="15">
      <c r="A11" s="80" t="s">
        <v>12</v>
      </c>
      <c r="B11" s="126" t="s">
        <v>20</v>
      </c>
      <c r="C11" s="127"/>
      <c r="D11" s="127"/>
      <c r="E11" s="127"/>
      <c r="F11" s="128"/>
      <c r="G11" s="20" t="s">
        <v>0</v>
      </c>
      <c r="H11" s="79" t="s">
        <v>23</v>
      </c>
      <c r="I11" s="87"/>
    </row>
    <row r="12" spans="1:9" ht="17.25" customHeight="1">
      <c r="A12" s="81"/>
      <c r="B12" s="129" t="s">
        <v>22</v>
      </c>
      <c r="C12" s="130"/>
      <c r="D12" s="130"/>
      <c r="E12" s="130"/>
      <c r="F12" s="131"/>
      <c r="G12" s="22">
        <v>605000</v>
      </c>
      <c r="H12" s="132"/>
      <c r="I12" s="133"/>
    </row>
    <row r="13" spans="1:9" ht="17.25" customHeight="1">
      <c r="A13" s="81"/>
      <c r="B13" s="129"/>
      <c r="C13" s="130"/>
      <c r="D13" s="130"/>
      <c r="E13" s="130"/>
      <c r="F13" s="131"/>
      <c r="G13" s="22"/>
      <c r="H13" s="132"/>
      <c r="I13" s="133"/>
    </row>
    <row r="14" spans="1:9" ht="17.25" customHeight="1">
      <c r="A14" s="81"/>
      <c r="B14" s="129"/>
      <c r="C14" s="130"/>
      <c r="D14" s="130"/>
      <c r="E14" s="130"/>
      <c r="F14" s="131"/>
      <c r="G14" s="22"/>
      <c r="H14" s="132"/>
      <c r="I14" s="133"/>
    </row>
    <row r="15" spans="1:9" ht="17.25" customHeight="1">
      <c r="A15" s="81"/>
      <c r="B15" s="129"/>
      <c r="C15" s="130"/>
      <c r="D15" s="130"/>
      <c r="E15" s="130"/>
      <c r="F15" s="131"/>
      <c r="G15" s="22"/>
      <c r="H15" s="132"/>
      <c r="I15" s="133"/>
    </row>
    <row r="16" spans="1:9" ht="17.25" customHeight="1">
      <c r="A16" s="81"/>
      <c r="B16" s="129"/>
      <c r="C16" s="130"/>
      <c r="D16" s="130"/>
      <c r="E16" s="130"/>
      <c r="F16" s="131"/>
      <c r="G16" s="22"/>
      <c r="H16" s="134"/>
      <c r="I16" s="135"/>
    </row>
    <row r="17" spans="1:9" ht="17.25" customHeight="1">
      <c r="A17" s="81"/>
      <c r="B17" s="134"/>
      <c r="C17" s="136"/>
      <c r="D17" s="136"/>
      <c r="E17" s="136"/>
      <c r="F17" s="137"/>
      <c r="G17" s="22"/>
      <c r="H17" s="132"/>
      <c r="I17" s="133"/>
    </row>
    <row r="18" spans="1:9" ht="17.25" customHeight="1">
      <c r="A18" s="81"/>
      <c r="B18" s="134"/>
      <c r="C18" s="136"/>
      <c r="D18" s="136"/>
      <c r="E18" s="136"/>
      <c r="F18" s="137"/>
      <c r="G18" s="22"/>
      <c r="H18" s="134"/>
      <c r="I18" s="135"/>
    </row>
    <row r="19" spans="1:9" ht="17.25" customHeight="1">
      <c r="A19" s="81"/>
      <c r="B19" s="134"/>
      <c r="C19" s="136"/>
      <c r="D19" s="136"/>
      <c r="E19" s="136"/>
      <c r="F19" s="137"/>
      <c r="G19" s="22"/>
      <c r="H19" s="134"/>
      <c r="I19" s="135"/>
    </row>
    <row r="20" spans="1:9" ht="17.25" customHeight="1">
      <c r="A20" s="81"/>
      <c r="B20" s="71"/>
      <c r="C20" s="138"/>
      <c r="D20" s="138"/>
      <c r="E20" s="138"/>
      <c r="F20" s="139"/>
      <c r="G20" s="29" t="s">
        <v>15</v>
      </c>
      <c r="H20" s="59" t="s">
        <v>15</v>
      </c>
      <c r="I20" s="60"/>
    </row>
    <row r="21" spans="1:9" ht="17.25" customHeight="1">
      <c r="A21" s="81"/>
      <c r="B21" s="71"/>
      <c r="C21" s="138"/>
      <c r="D21" s="138"/>
      <c r="E21" s="138"/>
      <c r="F21" s="139"/>
      <c r="G21" s="29" t="s">
        <v>15</v>
      </c>
      <c r="H21" s="59" t="s">
        <v>15</v>
      </c>
      <c r="I21" s="60"/>
    </row>
    <row r="22" spans="1:9" ht="17.25" customHeight="1">
      <c r="A22" s="81"/>
      <c r="B22" s="71"/>
      <c r="C22" s="138"/>
      <c r="D22" s="138"/>
      <c r="E22" s="138"/>
      <c r="F22" s="139"/>
      <c r="G22" s="29" t="s">
        <v>15</v>
      </c>
      <c r="H22" s="59" t="s">
        <v>15</v>
      </c>
      <c r="I22" s="60"/>
    </row>
    <row r="23" spans="1:9" ht="17.25" customHeight="1">
      <c r="A23" s="81"/>
      <c r="B23" s="71"/>
      <c r="C23" s="138"/>
      <c r="D23" s="138"/>
      <c r="E23" s="138"/>
      <c r="F23" s="139"/>
      <c r="G23" s="29" t="s">
        <v>15</v>
      </c>
      <c r="H23" s="59" t="s">
        <v>15</v>
      </c>
      <c r="I23" s="60"/>
    </row>
    <row r="24" spans="1:9" ht="17.25" customHeight="1">
      <c r="A24" s="81"/>
      <c r="B24" s="71"/>
      <c r="C24" s="138"/>
      <c r="D24" s="138"/>
      <c r="E24" s="138"/>
      <c r="F24" s="139"/>
      <c r="G24" s="29" t="s">
        <v>15</v>
      </c>
      <c r="H24" s="59" t="s">
        <v>15</v>
      </c>
      <c r="I24" s="60"/>
    </row>
    <row r="25" spans="1:9" ht="17.25" customHeight="1">
      <c r="A25" s="81"/>
      <c r="B25" s="71"/>
      <c r="C25" s="138"/>
      <c r="D25" s="138"/>
      <c r="E25" s="138"/>
      <c r="F25" s="139"/>
      <c r="G25" s="29" t="s">
        <v>15</v>
      </c>
      <c r="H25" s="59" t="s">
        <v>15</v>
      </c>
      <c r="I25" s="60"/>
    </row>
    <row r="26" spans="1:9" ht="17.25" customHeight="1" thickBot="1">
      <c r="A26" s="125"/>
      <c r="B26" s="140"/>
      <c r="C26" s="141"/>
      <c r="D26" s="141"/>
      <c r="E26" s="141"/>
      <c r="F26" s="142"/>
      <c r="G26" s="30" t="s">
        <v>15</v>
      </c>
      <c r="H26" s="143" t="s">
        <v>15</v>
      </c>
      <c r="I26" s="144"/>
    </row>
    <row r="27" spans="1:9" ht="17.25" customHeight="1" thickBot="1">
      <c r="A27" s="21"/>
      <c r="B27" s="40"/>
      <c r="C27" s="40"/>
      <c r="D27" s="40"/>
      <c r="E27" s="40"/>
      <c r="F27" s="40"/>
      <c r="G27" s="33">
        <f>IF(SUM(G10:G26)=0,"",SUM(G10:G26))</f>
        <v>605000</v>
      </c>
      <c r="H27" s="40"/>
      <c r="I27" s="40"/>
    </row>
    <row r="28" spans="1:9" ht="15">
      <c r="A28" s="34" t="s">
        <v>7</v>
      </c>
      <c r="B28" s="35" t="s">
        <v>8</v>
      </c>
      <c r="C28" s="36"/>
      <c r="D28" s="37"/>
      <c r="E28" s="38"/>
      <c r="F28" s="34" t="s">
        <v>19</v>
      </c>
      <c r="G28" s="49" t="s">
        <v>8</v>
      </c>
      <c r="H28" s="49"/>
      <c r="I28" s="50"/>
    </row>
    <row r="29" spans="1:9" ht="15">
      <c r="A29" s="7" t="s">
        <v>9</v>
      </c>
      <c r="B29" s="8"/>
      <c r="C29" s="9"/>
      <c r="D29" s="10"/>
      <c r="E29" s="11"/>
      <c r="F29" s="7" t="s">
        <v>9</v>
      </c>
      <c r="G29" s="51"/>
      <c r="H29" s="51"/>
      <c r="I29" s="52"/>
    </row>
    <row r="30" spans="1:9" ht="15.75" thickBot="1">
      <c r="A30" s="12"/>
      <c r="B30" s="13"/>
      <c r="C30" s="14"/>
      <c r="D30" s="15"/>
      <c r="E30" s="16"/>
      <c r="F30" s="12"/>
      <c r="G30" s="53"/>
      <c r="H30" s="53"/>
      <c r="I30" s="54"/>
    </row>
    <row r="31" spans="1:9" ht="12.75" customHeight="1" thickBot="1">
      <c r="A31" s="46" t="s">
        <v>24</v>
      </c>
      <c r="B31" s="40"/>
      <c r="C31" s="40"/>
      <c r="D31" s="40"/>
      <c r="E31" s="40"/>
      <c r="F31" s="40"/>
      <c r="G31" s="40"/>
      <c r="H31" s="40"/>
      <c r="I31" s="40"/>
    </row>
    <row r="32" spans="1:9" s="5" customFormat="1" ht="26.25" customHeight="1" thickBot="1">
      <c r="A32" s="18" t="s">
        <v>2</v>
      </c>
      <c r="B32" s="19" t="s">
        <v>20</v>
      </c>
      <c r="C32" s="98" t="s">
        <v>3</v>
      </c>
      <c r="D32" s="99"/>
      <c r="E32" s="19" t="s">
        <v>4</v>
      </c>
      <c r="F32" s="19" t="s">
        <v>5</v>
      </c>
      <c r="G32" s="19" t="s">
        <v>6</v>
      </c>
      <c r="H32" s="61" t="s">
        <v>1</v>
      </c>
      <c r="I32" s="62"/>
    </row>
    <row r="33" spans="1:9" ht="15">
      <c r="A33" s="27">
        <v>9101</v>
      </c>
      <c r="B33" s="31" t="s">
        <v>21</v>
      </c>
      <c r="C33" s="100"/>
      <c r="D33" s="101"/>
      <c r="E33" s="17"/>
      <c r="F33" s="24">
        <f>G27</f>
        <v>605000</v>
      </c>
      <c r="G33" s="24"/>
      <c r="H33" s="57"/>
      <c r="I33" s="58"/>
    </row>
    <row r="34" spans="1:9" ht="15">
      <c r="A34" s="27">
        <v>9001</v>
      </c>
      <c r="B34" s="32" t="s">
        <v>22</v>
      </c>
      <c r="C34" s="102"/>
      <c r="D34" s="103"/>
      <c r="E34" s="6"/>
      <c r="F34" s="25"/>
      <c r="G34" s="25">
        <f>IF(ISNUMBER(G12),G12,"")</f>
        <v>605000</v>
      </c>
      <c r="H34" s="55"/>
      <c r="I34" s="56"/>
    </row>
    <row r="35" spans="1:9" ht="15">
      <c r="A35" s="27">
        <f aca="true" t="shared" si="0" ref="A35:A46">IF(ISNUMBER(G13),9082,"")</f>
      </c>
      <c r="B35" s="32"/>
      <c r="C35" s="102"/>
      <c r="D35" s="103"/>
      <c r="E35" s="6"/>
      <c r="F35" s="25"/>
      <c r="G35" s="25">
        <f aca="true" t="shared" si="1" ref="G35:G48">IF(ISNUMBER(G13),G13,"")</f>
      </c>
      <c r="H35" s="55"/>
      <c r="I35" s="56"/>
    </row>
    <row r="36" spans="1:9" ht="15">
      <c r="A36" s="27">
        <f t="shared" si="0"/>
      </c>
      <c r="B36" s="32"/>
      <c r="C36" s="102"/>
      <c r="D36" s="103"/>
      <c r="E36" s="6"/>
      <c r="F36" s="25"/>
      <c r="G36" s="25">
        <f t="shared" si="1"/>
      </c>
      <c r="H36" s="55"/>
      <c r="I36" s="56"/>
    </row>
    <row r="37" spans="1:9" ht="15">
      <c r="A37" s="27">
        <f t="shared" si="0"/>
      </c>
      <c r="B37" s="32"/>
      <c r="C37" s="102"/>
      <c r="D37" s="103"/>
      <c r="E37" s="6"/>
      <c r="F37" s="25"/>
      <c r="G37" s="25">
        <f t="shared" si="1"/>
      </c>
      <c r="H37" s="55"/>
      <c r="I37" s="56"/>
    </row>
    <row r="38" spans="1:9" ht="15">
      <c r="A38" s="27">
        <f t="shared" si="0"/>
      </c>
      <c r="B38" s="32"/>
      <c r="C38" s="102"/>
      <c r="D38" s="103"/>
      <c r="E38" s="6"/>
      <c r="F38" s="25"/>
      <c r="G38" s="25">
        <f t="shared" si="1"/>
      </c>
      <c r="H38" s="55"/>
      <c r="I38" s="56"/>
    </row>
    <row r="39" spans="1:9" ht="15.75" customHeight="1">
      <c r="A39" s="27">
        <f t="shared" si="0"/>
      </c>
      <c r="B39" s="32"/>
      <c r="C39" s="102"/>
      <c r="D39" s="103"/>
      <c r="E39" s="6"/>
      <c r="F39" s="25"/>
      <c r="G39" s="25">
        <f t="shared" si="1"/>
      </c>
      <c r="H39" s="55"/>
      <c r="I39" s="56"/>
    </row>
    <row r="40" spans="1:9" ht="15">
      <c r="A40" s="27">
        <f t="shared" si="0"/>
      </c>
      <c r="B40" s="32"/>
      <c r="C40" s="102"/>
      <c r="D40" s="103"/>
      <c r="E40" s="6"/>
      <c r="F40" s="25"/>
      <c r="G40" s="25">
        <f t="shared" si="1"/>
      </c>
      <c r="H40" s="55"/>
      <c r="I40" s="56"/>
    </row>
    <row r="41" spans="1:9" ht="15">
      <c r="A41" s="27">
        <f t="shared" si="0"/>
      </c>
      <c r="B41" s="32"/>
      <c r="C41" s="102"/>
      <c r="D41" s="103"/>
      <c r="E41" s="6"/>
      <c r="F41" s="25"/>
      <c r="G41" s="25">
        <f t="shared" si="1"/>
      </c>
      <c r="H41" s="55"/>
      <c r="I41" s="56"/>
    </row>
    <row r="42" spans="1:9" ht="15">
      <c r="A42" s="27">
        <f t="shared" si="0"/>
      </c>
      <c r="B42" s="32"/>
      <c r="C42" s="102"/>
      <c r="D42" s="103"/>
      <c r="E42" s="6"/>
      <c r="F42" s="25"/>
      <c r="G42" s="25">
        <f t="shared" si="1"/>
      </c>
      <c r="H42" s="55"/>
      <c r="I42" s="56"/>
    </row>
    <row r="43" spans="1:9" ht="15">
      <c r="A43" s="27">
        <f t="shared" si="0"/>
      </c>
      <c r="B43" s="32"/>
      <c r="C43" s="102"/>
      <c r="D43" s="103"/>
      <c r="E43" s="6"/>
      <c r="F43" s="25"/>
      <c r="G43" s="25">
        <f t="shared" si="1"/>
      </c>
      <c r="H43" s="55"/>
      <c r="I43" s="56"/>
    </row>
    <row r="44" spans="1:9" ht="15">
      <c r="A44" s="27">
        <f t="shared" si="0"/>
      </c>
      <c r="B44" s="32"/>
      <c r="C44" s="102"/>
      <c r="D44" s="103"/>
      <c r="E44" s="6"/>
      <c r="F44" s="25"/>
      <c r="G44" s="25">
        <f t="shared" si="1"/>
      </c>
      <c r="H44" s="55"/>
      <c r="I44" s="56"/>
    </row>
    <row r="45" spans="1:9" ht="15">
      <c r="A45" s="27">
        <f t="shared" si="0"/>
      </c>
      <c r="B45" s="32"/>
      <c r="C45" s="102"/>
      <c r="D45" s="103"/>
      <c r="E45" s="6"/>
      <c r="F45" s="25"/>
      <c r="G45" s="25">
        <f t="shared" si="1"/>
      </c>
      <c r="H45" s="55"/>
      <c r="I45" s="56"/>
    </row>
    <row r="46" spans="1:9" ht="15">
      <c r="A46" s="27">
        <f t="shared" si="0"/>
      </c>
      <c r="B46" s="32"/>
      <c r="C46" s="102"/>
      <c r="D46" s="103"/>
      <c r="E46" s="6"/>
      <c r="F46" s="25"/>
      <c r="G46" s="25">
        <f t="shared" si="1"/>
      </c>
      <c r="H46" s="55"/>
      <c r="I46" s="56"/>
    </row>
    <row r="47" spans="1:9" ht="15">
      <c r="A47" s="27">
        <f>IF(ISNUMBER(#REF!),9082,"")</f>
      </c>
      <c r="B47" s="32"/>
      <c r="C47" s="102"/>
      <c r="D47" s="103"/>
      <c r="E47" s="6"/>
      <c r="F47" s="25"/>
      <c r="G47" s="25">
        <f t="shared" si="1"/>
      </c>
      <c r="H47" s="55"/>
      <c r="I47" s="56"/>
    </row>
    <row r="48" spans="1:9" ht="15.75" thickBot="1">
      <c r="A48" s="27">
        <f>IF(ISNUMBER(G25),9082,"")</f>
      </c>
      <c r="B48" s="32"/>
      <c r="C48" s="102"/>
      <c r="D48" s="103"/>
      <c r="E48" s="6"/>
      <c r="F48" s="25"/>
      <c r="G48" s="25">
        <f t="shared" si="1"/>
      </c>
      <c r="H48" s="55"/>
      <c r="I48" s="56"/>
    </row>
    <row r="49" spans="1:9" ht="15.75" thickBot="1">
      <c r="A49" s="12"/>
      <c r="B49" s="13"/>
      <c r="C49" s="13"/>
      <c r="D49" s="15"/>
      <c r="E49" s="15"/>
      <c r="F49" s="23">
        <f>IF(SUM(F32:F48)=0,"",SUM(F32:F48))</f>
        <v>605000</v>
      </c>
      <c r="G49" s="26">
        <f>IF(SUM(G32:G48)=0,"",SUM(G32:G48))</f>
        <v>605000</v>
      </c>
      <c r="H49" s="47"/>
      <c r="I49" s="48"/>
    </row>
  </sheetData>
  <sheetProtection/>
  <mergeCells count="76">
    <mergeCell ref="C48:D48"/>
    <mergeCell ref="C41:D41"/>
    <mergeCell ref="C42:D42"/>
    <mergeCell ref="C43:D43"/>
    <mergeCell ref="C44:D44"/>
    <mergeCell ref="C45:D45"/>
    <mergeCell ref="C46:D46"/>
    <mergeCell ref="C36:D36"/>
    <mergeCell ref="C37:D37"/>
    <mergeCell ref="C38:D38"/>
    <mergeCell ref="C39:D39"/>
    <mergeCell ref="C40:D40"/>
    <mergeCell ref="C47:D47"/>
    <mergeCell ref="H48:I48"/>
    <mergeCell ref="H49:I49"/>
    <mergeCell ref="H41:I41"/>
    <mergeCell ref="H42:I42"/>
    <mergeCell ref="H43:I43"/>
    <mergeCell ref="H44:I44"/>
    <mergeCell ref="H45:I45"/>
    <mergeCell ref="H46:I46"/>
    <mergeCell ref="H36:I36"/>
    <mergeCell ref="H37:I37"/>
    <mergeCell ref="H38:I38"/>
    <mergeCell ref="H39:I39"/>
    <mergeCell ref="H40:I40"/>
    <mergeCell ref="H47:I47"/>
    <mergeCell ref="H33:I33"/>
    <mergeCell ref="H34:I34"/>
    <mergeCell ref="C32:D32"/>
    <mergeCell ref="C33:D33"/>
    <mergeCell ref="C34:D34"/>
    <mergeCell ref="H35:I35"/>
    <mergeCell ref="C35:D35"/>
    <mergeCell ref="B25:F25"/>
    <mergeCell ref="H25:I25"/>
    <mergeCell ref="B26:F26"/>
    <mergeCell ref="H26:I26"/>
    <mergeCell ref="G28:I30"/>
    <mergeCell ref="H32:I32"/>
    <mergeCell ref="B22:F22"/>
    <mergeCell ref="H22:I22"/>
    <mergeCell ref="B23:F23"/>
    <mergeCell ref="H23:I23"/>
    <mergeCell ref="B24:F24"/>
    <mergeCell ref="H24:I24"/>
    <mergeCell ref="B19:F19"/>
    <mergeCell ref="H19:I19"/>
    <mergeCell ref="B20:F20"/>
    <mergeCell ref="H20:I20"/>
    <mergeCell ref="B21:F21"/>
    <mergeCell ref="H21:I21"/>
    <mergeCell ref="H15:I15"/>
    <mergeCell ref="B16:F16"/>
    <mergeCell ref="H16:I16"/>
    <mergeCell ref="B17:F17"/>
    <mergeCell ref="H17:I17"/>
    <mergeCell ref="B18:F18"/>
    <mergeCell ref="H18:I18"/>
    <mergeCell ref="A11:A26"/>
    <mergeCell ref="B11:F11"/>
    <mergeCell ref="H11:I11"/>
    <mergeCell ref="B12:F12"/>
    <mergeCell ref="H12:I12"/>
    <mergeCell ref="B13:F13"/>
    <mergeCell ref="H13:I13"/>
    <mergeCell ref="B14:F14"/>
    <mergeCell ref="H14:I14"/>
    <mergeCell ref="B15:F15"/>
    <mergeCell ref="A5:A6"/>
    <mergeCell ref="B5:I6"/>
    <mergeCell ref="B3:C4"/>
    <mergeCell ref="D3:I4"/>
    <mergeCell ref="B7:I7"/>
    <mergeCell ref="A8:A10"/>
    <mergeCell ref="B8:I10"/>
  </mergeCells>
  <printOptions/>
  <pageMargins left="0.3937007874015748" right="0.11811023622047245" top="0.3937007874015748" bottom="0.1968503937007874" header="0.11811023622047245" footer="0.31496062992125984"/>
  <pageSetup horizontalDpi="600" verticalDpi="600" orientation="portrait" paperSize="9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</dc:creator>
  <cp:keywords/>
  <dc:description/>
  <cp:lastModifiedBy>Anne Berit Canutte Grindstad</cp:lastModifiedBy>
  <cp:lastPrinted>2016-11-25T14:29:31Z</cp:lastPrinted>
  <dcterms:created xsi:type="dcterms:W3CDTF">2009-08-11T07:23:37Z</dcterms:created>
  <dcterms:modified xsi:type="dcterms:W3CDTF">2019-01-15T13:40:48Z</dcterms:modified>
  <cp:category/>
  <cp:version/>
  <cp:contentType/>
  <cp:contentStatus/>
</cp:coreProperties>
</file>