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ru\pru-utd-ak\Studentundersøkelser\Studiebarometeret\2018\"/>
    </mc:Choice>
  </mc:AlternateContent>
  <bookViews>
    <workbookView xWindow="0" yWindow="0" windowWidth="20490" windowHeight="7620" activeTab="1"/>
  </bookViews>
  <sheets>
    <sheet name="HV - bachelor" sheetId="1" r:id="rId1"/>
    <sheet name="LUI - bachelor" sheetId="2" r:id="rId2"/>
    <sheet name="SAM - bachelor" sheetId="3" r:id="rId3"/>
    <sheet name="TKD - bachelor" sheetId="4" r:id="rId4"/>
    <sheet name="Forklaringer"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 i="4" l="1"/>
  <c r="Y5" i="4"/>
</calcChain>
</file>

<file path=xl/sharedStrings.xml><?xml version="1.0" encoding="utf-8"?>
<sst xmlns="http://schemas.openxmlformats.org/spreadsheetml/2006/main" count="589" uniqueCount="188">
  <si>
    <t>Hvor tilfreds er du med:</t>
  </si>
  <si>
    <t>I hvilken grad er du enig i de følgende påstandene:</t>
  </si>
  <si>
    <t>Jeg er, alt i alt, fornøyd med studieprogrammet jeg går på</t>
  </si>
  <si>
    <t>IKT-tjenester ( f.eks. læringsplattformer, internett og pc-tilgang)</t>
  </si>
  <si>
    <t>Jeg er motivert for studieinnsats</t>
  </si>
  <si>
    <t>Jeg benytter meg av de organiserte læringsaktivitetene som tilbys</t>
  </si>
  <si>
    <t>Jeg møter godt forberedt til undervisningen</t>
  </si>
  <si>
    <t>Jeg går på det studieprogrammet jeg helst vil gå på</t>
  </si>
  <si>
    <t>LUI</t>
  </si>
  <si>
    <t>SAM</t>
  </si>
  <si>
    <t>TKD</t>
  </si>
  <si>
    <t>Forklaring til beregningene</t>
  </si>
  <si>
    <t>Hvor tilfreds er du med …</t>
  </si>
  <si>
    <t>det sosiale miljøet blant studentene på studieprogrammet</t>
  </si>
  <si>
    <t>det faglige miljøet blant studentene på studieprogrammet</t>
  </si>
  <si>
    <t>miljøet mellom studentene og de faglig ansatte på studieprogrammet</t>
  </si>
  <si>
    <t>lokaler for undervisning og øvrig studiearbeid</t>
  </si>
  <si>
    <t>utstyr og hjelpemidler i undervisningen</t>
  </si>
  <si>
    <t>bibliotek og bibliotekstjenester</t>
  </si>
  <si>
    <t>handlet om sentrale deler av lærestoffet (pensum)</t>
  </si>
  <si>
    <t>krevde forståelse og resonnement</t>
  </si>
  <si>
    <t>teoretisk kunnskap</t>
  </si>
  <si>
    <t>kunnskap om vitenskapelig arbeidsmetode og forskning</t>
  </si>
  <si>
    <t>egen erfaring med forsknings- og utviklingsarbeid</t>
  </si>
  <si>
    <t>yrkes- og fagspesifikke ferdigheter</t>
  </si>
  <si>
    <t>evne til refleksjon og kritisk tenking</t>
  </si>
  <si>
    <t>samarbeidsevne</t>
  </si>
  <si>
    <t>Hvor tilfreds er du med eget læringsutbytte hittil i studiet, når det gjelder …</t>
  </si>
  <si>
    <t>Anslå hvor mange timer per uke, i gjennomsnitt på dette studiet (ikke medregnet ferier), du bruker på …</t>
  </si>
  <si>
    <t>betalt arbeid</t>
  </si>
  <si>
    <t>OVERORDNET TILFREDSHET</t>
  </si>
  <si>
    <t>Sum tid studier</t>
  </si>
  <si>
    <t>LÆRINGSUTBYTTE</t>
  </si>
  <si>
    <t>I hvilken grad er du enig i de følgende påstandene?</t>
  </si>
  <si>
    <t>Indeks-verdiene (helfargede kolonner):</t>
  </si>
  <si>
    <t>Jeg opplever at studieinsatsen min er høy</t>
  </si>
  <si>
    <t>muntlig kommunikasjonsevne</t>
  </si>
  <si>
    <t>skriftlig kommunikasjonsevne</t>
  </si>
  <si>
    <t>evne til å tenke nytt</t>
  </si>
  <si>
    <t>evne til å arbeide selvstendig</t>
  </si>
  <si>
    <t>Jeg opplever at de faglig ansatte stiller klare forventninger til meg som student</t>
  </si>
  <si>
    <t>De faglig ansatte forventer at jeg stiller forberedt til organiserte læringsaktiviteter</t>
  </si>
  <si>
    <t>De faglig ansatte forventer at jeg deltar aktivt i organiserte læringsaktiviteter</t>
  </si>
  <si>
    <t>De faglig ansatte har høye faglige ambisjoner på vegne av meg som student</t>
  </si>
  <si>
    <t>INSPIRERENDE PROGRAM</t>
  </si>
  <si>
    <t>Tidsbrukvariablene:</t>
  </si>
  <si>
    <t>2) Verdiene for tidsbruk i denne rapporten kan avvike fra verdiene i Nokuts portal. Det skyldes at vi (i tråd med praksis fra tidligere år) behandler ekstremverdier strengere enn Nokut ved at vi kun inkluderer studenter der summen av organiserte læringsaktiviteter, egenstudier og betalt arbeid ligger i intervallet 12 - 60 timer i uken.</t>
  </si>
  <si>
    <t>EGET ENGASJEMENT</t>
  </si>
  <si>
    <t>ORGANISERING AV PROGRAMMET</t>
  </si>
  <si>
    <t>har gjort det mulig å bruke det du har lært i studiene</t>
  </si>
  <si>
    <t>har hatt tydelige kriterier for  vurdering</t>
  </si>
  <si>
    <t>har bidratt til din faglige utvikling</t>
  </si>
  <si>
    <t xml:space="preserve">I hvilken grad mener du at eksamener, innleveringer og andre vurderingsformer hittil i studieprogrammet ditt … </t>
  </si>
  <si>
    <t>I hvilken grad mener du at studieprogrammet:</t>
  </si>
  <si>
    <t>tilgjengeligheten på informasjon om studieprogrammet du går på</t>
  </si>
  <si>
    <t>kvaliteten på informasjonen om studieprogrammet du går på</t>
  </si>
  <si>
    <t>den administrative tilretteleggingen av programmet (timeplan, studieplan etc)</t>
  </si>
  <si>
    <t>den faglige sammenhengen mellom emnene i studieprogrammet</t>
  </si>
  <si>
    <t>ORGANISERING        [nytt 2017]</t>
  </si>
  <si>
    <t>Egenstudier (inkl. frivillig studiearbeid med andre studenter)</t>
  </si>
  <si>
    <t>Læringsaktiviteter organisert av institusjonen (undervisning, veiledning og praksis)</t>
  </si>
  <si>
    <t>OsloMet</t>
  </si>
  <si>
    <t xml:space="preserve">1) Verdiene på aggregerte nivåer (institusjon og fakulteter) er beregnet på grunnlag av bare heltidsstudenter. </t>
  </si>
  <si>
    <r>
      <t>TIDSBRUK</t>
    </r>
    <r>
      <rPr>
        <i/>
        <sz val="12"/>
        <color theme="1"/>
        <rFont val="Calibri"/>
        <family val="2"/>
        <scheme val="minor"/>
      </rPr>
      <t xml:space="preserve">  (verdiene for institusjon og fakultet er basert på heltidsstudenter)</t>
    </r>
  </si>
  <si>
    <t>ANTALL SVARENDE</t>
  </si>
  <si>
    <t>IBE Ingeniørfag - bygg</t>
  </si>
  <si>
    <t>IBE Ingeniørfag - energi og miljø</t>
  </si>
  <si>
    <t>IEST Drama og teaterkom</t>
  </si>
  <si>
    <t>IEST Kunst og design</t>
  </si>
  <si>
    <t>IIT Anvendt datateknologi</t>
  </si>
  <si>
    <t>IIT Informasjonsteknologi</t>
  </si>
  <si>
    <t>IIT Ingeniørfag - data</t>
  </si>
  <si>
    <t>IIU Ingeniørfag - elektro</t>
  </si>
  <si>
    <t>IIU Ingeniørfag - maskin</t>
  </si>
  <si>
    <t>IPD Produktdesign</t>
  </si>
  <si>
    <t>Verdiene kan i enkelte tilfeller avvike litt fra verdiene i Nokuts portal (sjelden mer enn en desimal) fordi vi her bruker litt andre beregningstekniske forutsetninger enn NOKUT.</t>
  </si>
  <si>
    <t>HV</t>
  </si>
  <si>
    <t>STUDIEBAROMETERET 2018 - BACHELOR</t>
  </si>
  <si>
    <t>FAGLIG OG SOSIALT LÆRINGSMILJØ</t>
  </si>
  <si>
    <t>FYSISK LÆRINGSMILJØ</t>
  </si>
  <si>
    <t>INDEKS FYSISK LÆRINGSMILJØ</t>
  </si>
  <si>
    <t>De faglig ansatte gjør undervisningen engasjerende</t>
  </si>
  <si>
    <t>De faglig ansatte formidler lærestoffet/pensum på en forståelig måte</t>
  </si>
  <si>
    <t>Undervisningen dekker sentrale deler av lærestoffet/pensum godt</t>
  </si>
  <si>
    <t>Undervisningen er lagt opp til at studentene skal delta aktivt</t>
  </si>
  <si>
    <t>Hvor enig er du i følgende påstander?</t>
  </si>
  <si>
    <t>INDEKS UNDERVISNING</t>
  </si>
  <si>
    <t>Hvor tilfreds er du med følgende:</t>
  </si>
  <si>
    <t>Antall tilbakemeldinger du får fra faglig ansatte på arbeidet ditt</t>
  </si>
  <si>
    <t>De faglig ansattes evne til å gi konstruktive tilbakemeldinger på arbeidet ditt</t>
  </si>
  <si>
    <t>Medstudenters evne til å gi konstruktive tilbakemeldinger på arbeidet ditt</t>
  </si>
  <si>
    <t>Faglig veiledning og diskusjoner med faglig ansatte</t>
  </si>
  <si>
    <t>INDEKS FAGLIG OG SOSIALT LÆRINGSMILJØ</t>
  </si>
  <si>
    <t>INDEKS LÆRINGSMILJØ (7 spm.)</t>
  </si>
  <si>
    <t>INDEKS VURDERINGSFORMER</t>
  </si>
  <si>
    <t>Studentene har mulighet for å gi innspill på innhold og opplegg i studieprogrammet</t>
  </si>
  <si>
    <t xml:space="preserve">I hvilken grad opplever du følgende? </t>
  </si>
  <si>
    <t>Studentenes innspill blir fulgt opp av institusjonen</t>
  </si>
  <si>
    <t>Det tilrettelegges for medvirkning gjennom studenttillitsvalgte, fagutvalg, studentparlament, etc.</t>
  </si>
  <si>
    <t>INDEKS MEDVIRKNING</t>
  </si>
  <si>
    <t>Er stimulerende</t>
  </si>
  <si>
    <t>Er faglig utfordrende</t>
  </si>
  <si>
    <t>Bidrar til min motivasjon for studieinnsats</t>
  </si>
  <si>
    <t>INDEKS INSPIRERENDE PROGRAM</t>
  </si>
  <si>
    <t>Hvordan høyskolen/universitetet organiserte praksisopplæringen</t>
  </si>
  <si>
    <t>Tilbakemeldingene underveis i praksis</t>
  </si>
  <si>
    <t>Kommunikasjonen mellom praksissted og høyskole/universitet</t>
  </si>
  <si>
    <t>Hvordan høyskolen/universitet forberedte deg på praksisopplæringen</t>
  </si>
  <si>
    <t>De faglige utfordringene i praksisopplæringen</t>
  </si>
  <si>
    <t>Teoriopplæringens relevans for praksisutøvelse</t>
  </si>
  <si>
    <t>Hvordan erfaring fra praksis brukes om grunnlag for diskusjon / refleksjon i undervisningen</t>
  </si>
  <si>
    <t>INDEKS PRAKSIS</t>
  </si>
  <si>
    <t>Jeg får kompetanse som er viktig i arbeidslivet</t>
  </si>
  <si>
    <t>I hvilken grad opplever du det følgende?</t>
  </si>
  <si>
    <t xml:space="preserve"> Jeg får god informasjon om hvordan min kompetanse kan brukes i arbeidslivet</t>
  </si>
  <si>
    <t xml:space="preserve"> Jeg får god informasjon om hvilke yrker/bransjer som er relevante for meg</t>
  </si>
  <si>
    <t>Det legges godt til rette for at jeg kan knytte kontakter i arbeidslivet</t>
  </si>
  <si>
    <t>INDEKS RELEVANS</t>
  </si>
  <si>
    <t>INDEKS EGET ENGASJEMENT</t>
  </si>
  <si>
    <t>INDEKS FAGLIG ANSATTES FORVENTINGER</t>
  </si>
  <si>
    <t>FAGLIG ANSATTES FORVENTNINGER</t>
  </si>
  <si>
    <t>Digitale verktøy brukes på en slik måte at jeg blir aktivt involvert i undervisningen</t>
  </si>
  <si>
    <t>I hvilken grad opplever du følgende:</t>
  </si>
  <si>
    <t>INDEKS DIGITALE VERKTØY</t>
  </si>
  <si>
    <t>De faglig ansatte har nødvendig kompetanse til å bruke digitale verktøy i undervisningen</t>
  </si>
  <si>
    <t>Jeg får opplæring i å bruke digitale verktøy/programmer som er relevante for fagområdet</t>
  </si>
  <si>
    <t>Bruken av digital læringsplattform fungerer godt på studieprogrammet mitt</t>
  </si>
  <si>
    <t>IEST Faglærer formgiving, kunst og h</t>
  </si>
  <si>
    <t>Ingeniørfag - bioteknologi og kj</t>
  </si>
  <si>
    <t>INDEKS LÆRINGSUTBYTTE</t>
  </si>
  <si>
    <t xml:space="preserve">             </t>
  </si>
  <si>
    <t xml:space="preserve">               </t>
  </si>
  <si>
    <t>AV Læringspsykologi</t>
  </si>
  <si>
    <t>AV Vernepleie Lillestrøm - delti</t>
  </si>
  <si>
    <t>AV Vernepleie Sandvika - deltid</t>
  </si>
  <si>
    <t>AV Vernepleie heltid</t>
  </si>
  <si>
    <t>EO Ergoterapi</t>
  </si>
  <si>
    <t>EO Ortopediingeniørfag</t>
  </si>
  <si>
    <t>FYS Fysioterapi</t>
  </si>
  <si>
    <t>FYS Mensendieck</t>
  </si>
  <si>
    <t>NVH Bioingeniør</t>
  </si>
  <si>
    <t>NVH Farmasi</t>
  </si>
  <si>
    <t>NVH Radiografi</t>
  </si>
  <si>
    <t>NVH Tannteknikk</t>
  </si>
  <si>
    <t>SHA Paramedic</t>
  </si>
  <si>
    <t>SHA Samfunnsernæring</t>
  </si>
  <si>
    <t>SHA Sykepleie Kjeller</t>
  </si>
  <si>
    <t>SHA Sykepleie Pilestredet</t>
  </si>
  <si>
    <t>SHA Sykepleie Sandvika</t>
  </si>
  <si>
    <t>BLU Barnehagelærer - deltid</t>
  </si>
  <si>
    <t>BLU Barnehagelærer - heltid</t>
  </si>
  <si>
    <t>BLU Barnehagelærer, arbeidsplass</t>
  </si>
  <si>
    <t>GFU Idrett, friluftsliv og helse</t>
  </si>
  <si>
    <t>GFU Lærerutdanning, tospråklige læ</t>
  </si>
  <si>
    <t>GFU Master grunnskole, 1-7</t>
  </si>
  <si>
    <t>GFU Master grunnskole, 5-10</t>
  </si>
  <si>
    <t>IST Tegnspråk og tolking</t>
  </si>
  <si>
    <t>IST Tolking i offentlig sektor</t>
  </si>
  <si>
    <t>IST Utviklingsstudier</t>
  </si>
  <si>
    <t>YLU Barnehagelærer, arbeidsplass</t>
  </si>
  <si>
    <t>YLU Yfaglærer, helse- og oppvekst</t>
  </si>
  <si>
    <t>YLU Yfaglærer, restaurant og matfag</t>
  </si>
  <si>
    <t>YLU Yfaglærer, teknologiske - campus</t>
  </si>
  <si>
    <t>YLU Yfaglærer, teknologiske - desent</t>
  </si>
  <si>
    <t>ABI Arkiv og dokumentbehandling</t>
  </si>
  <si>
    <t>ABI Bibliotek- og informasjonsviten</t>
  </si>
  <si>
    <t>HHS Regnskap og revisjon</t>
  </si>
  <si>
    <t>HHS Økonomi og administrasjon</t>
  </si>
  <si>
    <t>JM Fotojournalistikk</t>
  </si>
  <si>
    <t>JM Journalistikk</t>
  </si>
  <si>
    <t>JM Medier og kommunikasjon</t>
  </si>
  <si>
    <t>OAL Administrasjon og ledelse</t>
  </si>
  <si>
    <t>SOS Barnevern - deltid</t>
  </si>
  <si>
    <t>SOS Barnevern - heltid</t>
  </si>
  <si>
    <t>SOS Sosialt arbeid</t>
  </si>
  <si>
    <r>
      <t xml:space="preserve">MEDVIRKNING </t>
    </r>
    <r>
      <rPr>
        <sz val="10"/>
        <color theme="1"/>
        <rFont val="Calibri"/>
        <family val="2"/>
        <scheme val="minor"/>
      </rPr>
      <t>[nye formuleringer 2018]</t>
    </r>
  </si>
  <si>
    <r>
      <t xml:space="preserve">RELEVANS FOR ARBEIDSLIVET </t>
    </r>
    <r>
      <rPr>
        <sz val="10"/>
        <color theme="1"/>
        <rFont val="Calibri"/>
        <family val="2"/>
        <scheme val="minor"/>
      </rPr>
      <t>[Delvis nye spm. 2018]</t>
    </r>
  </si>
  <si>
    <r>
      <t xml:space="preserve">BRUK AV DIGITALE VERKTØY </t>
    </r>
    <r>
      <rPr>
        <sz val="10"/>
        <color theme="1"/>
        <rFont val="Calibri"/>
        <family val="2"/>
        <scheme val="minor"/>
      </rPr>
      <t>[NYTT 2018]</t>
    </r>
  </si>
  <si>
    <r>
      <t xml:space="preserve">UNDERVISNING </t>
    </r>
    <r>
      <rPr>
        <sz val="10"/>
        <color theme="1"/>
        <rFont val="Calibri"/>
        <family val="2"/>
        <scheme val="minor"/>
      </rPr>
      <t>[Ny skala, formuleringer + nytt siste spm. 2018]</t>
    </r>
  </si>
  <si>
    <r>
      <t xml:space="preserve">VURDERINGSFORMER </t>
    </r>
    <r>
      <rPr>
        <sz val="10"/>
        <color theme="1"/>
        <rFont val="Calibri"/>
        <family val="2"/>
        <scheme val="minor"/>
      </rPr>
      <t>[Delvis nye spm. 2018]</t>
    </r>
  </si>
  <si>
    <t>INFRASTRUKTUR OG FYSISK LÆRINGSMILJØ</t>
  </si>
  <si>
    <t>INDEKS INFRASTRUKTUR OG FYSISK LÆRINGSMILJØ</t>
  </si>
  <si>
    <t>Bare data fra 2018-undersøkelsen inngår. Studieprogrammer med færre enn 5 respondenter er utelatt fra materialet. Slike programmer vil likevel kunne vises i NOKUTs portal dersom NOKUT supplerer årets data for disse programmene med data fra 2017. For enkelt-spørsmål har vi unnlatt å rapportere gjennomsnitt der færre enn 5 respondenter har gyldig verdi ("vet ikke" er ikke gyldig verdi).</t>
  </si>
  <si>
    <t>INDEKS VEILEDNING</t>
  </si>
  <si>
    <t>INDEKS UNDERVISNING OG VEILEDNING (8 SPM.)</t>
  </si>
  <si>
    <t>PRAKSIS</t>
  </si>
  <si>
    <r>
      <t>FAGLIG VEILEDNING</t>
    </r>
    <r>
      <rPr>
        <sz val="12"/>
        <color theme="1"/>
        <rFont val="Calibri"/>
        <family val="2"/>
        <scheme val="minor"/>
      </rPr>
      <t xml:space="preserve"> </t>
    </r>
    <r>
      <rPr>
        <sz val="10"/>
        <color theme="1"/>
        <rFont val="Calibri"/>
        <family val="2"/>
        <scheme val="minor"/>
      </rPr>
      <t>[nytt spm. 2018 - om medstudenter]</t>
    </r>
  </si>
  <si>
    <r>
      <t>FAGLIG VEILEDNING</t>
    </r>
    <r>
      <rPr>
        <sz val="10"/>
        <color theme="1"/>
        <rFont val="Calibri"/>
        <family val="2"/>
        <scheme val="minor"/>
      </rPr>
      <t xml:space="preserve"> [nytt spm. 2018 - om medstudenter]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</si>
</sst>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00"/>
  </numFmts>
  <fonts count="14" x14ac:knownFonts="1">
    <font>
      <sz val="11"/>
      <color theme="1"/>
      <name val="Calibri"/>
      <family val="2"/>
      <scheme val="minor"/>
    </font>
    <font>
      <b/>
      <sz val="11"/>
      <color theme="1"/>
      <name val="Calibri"/>
      <family val="2"/>
      <scheme val="minor"/>
    </font>
    <font>
      <b/>
      <sz val="12"/>
      <color theme="1"/>
      <name val="Calibri"/>
      <family val="2"/>
      <scheme val="minor"/>
    </font>
    <font>
      <sz val="10"/>
      <name val="Arial"/>
      <family val="2"/>
    </font>
    <font>
      <sz val="11"/>
      <color indexed="8"/>
      <name val="Calibri"/>
      <family val="2"/>
      <scheme val="minor"/>
    </font>
    <font>
      <sz val="12"/>
      <color theme="1"/>
      <name val="Calibri"/>
      <family val="2"/>
      <scheme val="minor"/>
    </font>
    <font>
      <b/>
      <sz val="18"/>
      <color theme="1"/>
      <name val="Calibri"/>
      <family val="2"/>
      <scheme val="minor"/>
    </font>
    <font>
      <b/>
      <sz val="11"/>
      <color indexed="8"/>
      <name val="Calibri"/>
      <family val="2"/>
      <scheme val="minor"/>
    </font>
    <font>
      <b/>
      <u/>
      <sz val="11"/>
      <color theme="1"/>
      <name val="Calibri"/>
      <family val="2"/>
      <scheme val="minor"/>
    </font>
    <font>
      <u/>
      <sz val="12"/>
      <color theme="1"/>
      <name val="Calibri"/>
      <family val="2"/>
      <scheme val="minor"/>
    </font>
    <font>
      <b/>
      <sz val="14"/>
      <color theme="1"/>
      <name val="Calibri"/>
      <family val="2"/>
      <scheme val="minor"/>
    </font>
    <font>
      <i/>
      <sz val="12"/>
      <color theme="1"/>
      <name val="Calibri"/>
      <family val="2"/>
      <scheme val="minor"/>
    </font>
    <font>
      <sz val="10"/>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7" tint="0.39997558519241921"/>
        <bgColor indexed="64"/>
      </patternFill>
    </fill>
    <fill>
      <patternFill patternType="solid">
        <fgColor theme="7"/>
        <bgColor indexed="64"/>
      </patternFill>
    </fill>
    <fill>
      <patternFill patternType="solid">
        <fgColor theme="7" tint="0.59999389629810485"/>
        <bgColor indexed="64"/>
      </patternFill>
    </fill>
  </fills>
  <borders count="5">
    <border>
      <left/>
      <right/>
      <top/>
      <bottom/>
      <diagonal/>
    </border>
    <border>
      <left style="medium">
        <color auto="1"/>
      </left>
      <right/>
      <top/>
      <bottom/>
      <diagonal/>
    </border>
    <border>
      <left/>
      <right style="medium">
        <color auto="1"/>
      </right>
      <top/>
      <bottom/>
      <diagonal/>
    </border>
    <border>
      <left/>
      <right style="thin">
        <color indexed="64"/>
      </right>
      <top/>
      <bottom/>
      <diagonal/>
    </border>
    <border>
      <left style="thin">
        <color indexed="64"/>
      </left>
      <right/>
      <top/>
      <bottom/>
      <diagonal/>
    </border>
  </borders>
  <cellStyleXfs count="3">
    <xf numFmtId="0" fontId="0" fillId="0" borderId="0"/>
    <xf numFmtId="0" fontId="3" fillId="0" borderId="0"/>
    <xf numFmtId="43" fontId="13" fillId="0" borderId="0" applyFont="0" applyFill="0" applyBorder="0" applyAlignment="0" applyProtection="0"/>
  </cellStyleXfs>
  <cellXfs count="111">
    <xf numFmtId="0" fontId="0" fillId="0" borderId="0" xfId="0"/>
    <xf numFmtId="0" fontId="0" fillId="0" borderId="0" xfId="0" applyFont="1"/>
    <xf numFmtId="0" fontId="0" fillId="0" borderId="0" xfId="0" applyFont="1" applyFill="1"/>
    <xf numFmtId="0" fontId="0" fillId="0" borderId="0" xfId="0" applyFont="1" applyAlignment="1">
      <alignment wrapText="1"/>
    </xf>
    <xf numFmtId="0" fontId="0" fillId="0" borderId="0" xfId="0" applyFont="1" applyFill="1" applyAlignment="1">
      <alignment wrapText="1"/>
    </xf>
    <xf numFmtId="0" fontId="4" fillId="0" borderId="0" xfId="1" applyFont="1" applyBorder="1" applyAlignment="1">
      <alignment horizontal="left" wrapText="1"/>
    </xf>
    <xf numFmtId="164" fontId="0" fillId="0" borderId="0" xfId="0" applyNumberFormat="1" applyFont="1"/>
    <xf numFmtId="0" fontId="1" fillId="0" borderId="0" xfId="0" applyFont="1"/>
    <xf numFmtId="0" fontId="1" fillId="2" borderId="0" xfId="0" applyFont="1" applyFill="1"/>
    <xf numFmtId="164" fontId="1" fillId="2" borderId="0" xfId="0" applyNumberFormat="1" applyFont="1" applyFill="1"/>
    <xf numFmtId="0" fontId="0" fillId="2" borderId="0" xfId="0" applyFont="1" applyFill="1"/>
    <xf numFmtId="0" fontId="2" fillId="2" borderId="0" xfId="0" applyFont="1" applyFill="1"/>
    <xf numFmtId="0" fontId="0" fillId="0" borderId="0" xfId="0" applyFont="1" applyFill="1" applyBorder="1" applyAlignment="1">
      <alignment wrapText="1"/>
    </xf>
    <xf numFmtId="164" fontId="0" fillId="2" borderId="0" xfId="0" applyNumberFormat="1" applyFont="1" applyFill="1"/>
    <xf numFmtId="164" fontId="1" fillId="0" borderId="0" xfId="0" applyNumberFormat="1" applyFont="1" applyFill="1"/>
    <xf numFmtId="0" fontId="0" fillId="0" borderId="2" xfId="0" applyFont="1" applyFill="1" applyBorder="1" applyAlignment="1">
      <alignment wrapText="1"/>
    </xf>
    <xf numFmtId="164" fontId="1" fillId="2" borderId="1" xfId="0" applyNumberFormat="1" applyFont="1" applyFill="1" applyBorder="1"/>
    <xf numFmtId="164" fontId="1" fillId="2" borderId="0" xfId="0" applyNumberFormat="1" applyFont="1" applyFill="1" applyBorder="1"/>
    <xf numFmtId="164" fontId="1" fillId="2" borderId="2" xfId="0" applyNumberFormat="1" applyFont="1" applyFill="1" applyBorder="1"/>
    <xf numFmtId="164" fontId="1" fillId="0" borderId="1" xfId="0" applyNumberFormat="1" applyFont="1" applyFill="1" applyBorder="1"/>
    <xf numFmtId="164" fontId="1" fillId="0" borderId="0" xfId="0" applyNumberFormat="1" applyFont="1" applyFill="1" applyBorder="1"/>
    <xf numFmtId="164" fontId="1" fillId="0" borderId="2" xfId="0" applyNumberFormat="1" applyFont="1" applyFill="1" applyBorder="1"/>
    <xf numFmtId="164" fontId="0" fillId="0" borderId="1" xfId="0" applyNumberFormat="1" applyFont="1" applyBorder="1"/>
    <xf numFmtId="164" fontId="0" fillId="0" borderId="0" xfId="0" applyNumberFormat="1" applyFont="1" applyBorder="1"/>
    <xf numFmtId="164" fontId="0" fillId="0" borderId="2" xfId="0" applyNumberFormat="1" applyFont="1" applyBorder="1"/>
    <xf numFmtId="164" fontId="0" fillId="2" borderId="1" xfId="0" applyNumberFormat="1" applyFont="1" applyFill="1" applyBorder="1"/>
    <xf numFmtId="164" fontId="0" fillId="2" borderId="0" xfId="0" applyNumberFormat="1" applyFont="1" applyFill="1" applyBorder="1"/>
    <xf numFmtId="164" fontId="0" fillId="2" borderId="2" xfId="0" applyNumberFormat="1" applyFont="1" applyFill="1" applyBorder="1"/>
    <xf numFmtId="0" fontId="0" fillId="0" borderId="1" xfId="0" applyFont="1" applyFill="1" applyBorder="1" applyAlignment="1">
      <alignment wrapText="1"/>
    </xf>
    <xf numFmtId="0" fontId="0" fillId="3" borderId="2" xfId="0" applyFont="1" applyFill="1" applyBorder="1" applyAlignment="1">
      <alignment wrapText="1"/>
    </xf>
    <xf numFmtId="164" fontId="1" fillId="3" borderId="2" xfId="0" applyNumberFormat="1" applyFont="1" applyFill="1" applyBorder="1"/>
    <xf numFmtId="164" fontId="0" fillId="3" borderId="2" xfId="0" applyNumberFormat="1" applyFont="1" applyFill="1" applyBorder="1"/>
    <xf numFmtId="0" fontId="1" fillId="2" borderId="0" xfId="0" applyFont="1" applyFill="1" applyBorder="1" applyAlignment="1">
      <alignment wrapText="1"/>
    </xf>
    <xf numFmtId="0" fontId="1" fillId="3" borderId="2" xfId="0" applyFont="1" applyFill="1" applyBorder="1" applyAlignment="1">
      <alignment wrapText="1"/>
    </xf>
    <xf numFmtId="0" fontId="7" fillId="3" borderId="2" xfId="1" applyFont="1" applyFill="1" applyBorder="1" applyAlignment="1">
      <alignment horizontal="left" wrapText="1"/>
    </xf>
    <xf numFmtId="0" fontId="0" fillId="0" borderId="0" xfId="0" applyAlignment="1">
      <alignment wrapText="1"/>
    </xf>
    <xf numFmtId="0" fontId="8" fillId="0" borderId="0" xfId="0" applyFont="1" applyAlignment="1">
      <alignment wrapText="1"/>
    </xf>
    <xf numFmtId="0" fontId="5" fillId="0" borderId="0" xfId="0" applyFont="1" applyAlignment="1">
      <alignment wrapText="1"/>
    </xf>
    <xf numFmtId="0" fontId="2" fillId="0" borderId="0" xfId="0" applyFont="1" applyFill="1" applyAlignment="1"/>
    <xf numFmtId="164" fontId="1" fillId="0" borderId="0" xfId="0" applyNumberFormat="1" applyFont="1"/>
    <xf numFmtId="164" fontId="1" fillId="0" borderId="1" xfId="0" applyNumberFormat="1" applyFont="1" applyBorder="1"/>
    <xf numFmtId="164" fontId="1" fillId="0" borderId="0" xfId="0" applyNumberFormat="1" applyFont="1" applyBorder="1"/>
    <xf numFmtId="164" fontId="1" fillId="0" borderId="2" xfId="0" applyNumberFormat="1" applyFont="1" applyBorder="1"/>
    <xf numFmtId="0" fontId="9" fillId="0" borderId="0" xfId="0" applyFont="1" applyAlignment="1">
      <alignment wrapText="1"/>
    </xf>
    <xf numFmtId="0" fontId="0" fillId="0" borderId="3" xfId="0" applyFont="1" applyFill="1" applyBorder="1" applyAlignment="1">
      <alignment wrapText="1"/>
    </xf>
    <xf numFmtId="164" fontId="1" fillId="2" borderId="3" xfId="0" applyNumberFormat="1" applyFont="1" applyFill="1" applyBorder="1"/>
    <xf numFmtId="164" fontId="1" fillId="0" borderId="3" xfId="0" applyNumberFormat="1" applyFont="1" applyFill="1" applyBorder="1"/>
    <xf numFmtId="164" fontId="0" fillId="0" borderId="3" xfId="0" applyNumberFormat="1" applyFont="1" applyBorder="1"/>
    <xf numFmtId="164" fontId="0" fillId="2" borderId="3" xfId="0" applyNumberFormat="1" applyFont="1" applyFill="1" applyBorder="1"/>
    <xf numFmtId="164" fontId="1" fillId="0" borderId="3" xfId="0" applyNumberFormat="1" applyFont="1" applyBorder="1"/>
    <xf numFmtId="0" fontId="1" fillId="3" borderId="2" xfId="0" applyFont="1" applyFill="1" applyBorder="1"/>
    <xf numFmtId="0" fontId="0" fillId="3" borderId="2" xfId="0" applyFont="1" applyFill="1" applyBorder="1"/>
    <xf numFmtId="0" fontId="1" fillId="0" borderId="1" xfId="0" applyFont="1" applyFill="1" applyBorder="1" applyAlignment="1">
      <alignment wrapText="1"/>
    </xf>
    <xf numFmtId="0" fontId="1" fillId="0" borderId="0" xfId="0" applyFont="1" applyFill="1" applyBorder="1" applyAlignment="1">
      <alignment wrapText="1"/>
    </xf>
    <xf numFmtId="0" fontId="10" fillId="0" borderId="0" xfId="0" applyFont="1" applyAlignment="1"/>
    <xf numFmtId="0" fontId="1" fillId="2" borderId="2" xfId="0" applyFont="1" applyFill="1" applyBorder="1" applyAlignment="1">
      <alignment wrapText="1"/>
    </xf>
    <xf numFmtId="164" fontId="0" fillId="2" borderId="0" xfId="0" applyNumberFormat="1" applyFill="1"/>
    <xf numFmtId="164" fontId="0" fillId="2" borderId="3" xfId="0" applyNumberFormat="1" applyFill="1" applyBorder="1"/>
    <xf numFmtId="0" fontId="1" fillId="3" borderId="0" xfId="0" applyFont="1" applyFill="1" applyBorder="1" applyAlignment="1">
      <alignment wrapText="1"/>
    </xf>
    <xf numFmtId="0" fontId="6" fillId="3" borderId="0" xfId="0" applyFont="1" applyFill="1" applyAlignment="1">
      <alignment horizontal="center" vertical="center" wrapText="1"/>
    </xf>
    <xf numFmtId="164" fontId="1" fillId="3" borderId="0" xfId="0" applyNumberFormat="1" applyFont="1" applyFill="1"/>
    <xf numFmtId="164" fontId="0" fillId="3" borderId="0" xfId="0" applyNumberFormat="1" applyFont="1" applyFill="1"/>
    <xf numFmtId="0" fontId="0" fillId="3" borderId="0" xfId="0" applyFont="1" applyFill="1" applyBorder="1" applyAlignment="1">
      <alignment wrapText="1"/>
    </xf>
    <xf numFmtId="0" fontId="0" fillId="0" borderId="2" xfId="0" applyFont="1" applyBorder="1"/>
    <xf numFmtId="0" fontId="0" fillId="2" borderId="0" xfId="0" applyFont="1" applyFill="1" applyBorder="1" applyAlignment="1">
      <alignment wrapText="1"/>
    </xf>
    <xf numFmtId="0" fontId="0" fillId="2" borderId="2" xfId="0" applyFont="1" applyFill="1" applyBorder="1" applyAlignment="1">
      <alignment wrapText="1"/>
    </xf>
    <xf numFmtId="0" fontId="0" fillId="3" borderId="2" xfId="0" applyFont="1" applyFill="1" applyBorder="1" applyAlignment="1">
      <alignment horizontal="center" wrapText="1"/>
    </xf>
    <xf numFmtId="0" fontId="2" fillId="0" borderId="2" xfId="0" applyFont="1" applyFill="1" applyBorder="1" applyAlignment="1"/>
    <xf numFmtId="164" fontId="1" fillId="3" borderId="0" xfId="0" applyNumberFormat="1" applyFont="1" applyFill="1" applyBorder="1"/>
    <xf numFmtId="164" fontId="0" fillId="3" borderId="0" xfId="0" applyNumberFormat="1" applyFont="1" applyFill="1" applyBorder="1"/>
    <xf numFmtId="0" fontId="0" fillId="0" borderId="4" xfId="0" applyFont="1" applyFill="1" applyBorder="1" applyAlignment="1">
      <alignment wrapText="1"/>
    </xf>
    <xf numFmtId="164" fontId="1" fillId="2" borderId="4" xfId="0" applyNumberFormat="1" applyFont="1" applyFill="1" applyBorder="1"/>
    <xf numFmtId="164" fontId="1" fillId="0" borderId="4" xfId="0" applyNumberFormat="1" applyFont="1" applyFill="1" applyBorder="1"/>
    <xf numFmtId="164" fontId="0" fillId="0" borderId="4" xfId="0" applyNumberFormat="1" applyFont="1" applyBorder="1"/>
    <xf numFmtId="164" fontId="0" fillId="2" borderId="4" xfId="0" applyNumberFormat="1" applyFont="1" applyFill="1" applyBorder="1"/>
    <xf numFmtId="164" fontId="1" fillId="0" borderId="4" xfId="0" applyNumberFormat="1" applyFont="1" applyBorder="1"/>
    <xf numFmtId="164" fontId="0" fillId="2" borderId="2" xfId="0" applyNumberFormat="1" applyFill="1" applyBorder="1"/>
    <xf numFmtId="0" fontId="0" fillId="3" borderId="2" xfId="0" applyFont="1" applyFill="1" applyBorder="1" applyAlignment="1">
      <alignment horizontal="center" wrapText="1"/>
    </xf>
    <xf numFmtId="0" fontId="1" fillId="3" borderId="2" xfId="2" applyNumberFormat="1" applyFont="1" applyFill="1" applyBorder="1"/>
    <xf numFmtId="0" fontId="2" fillId="0" borderId="0" xfId="0" applyFont="1" applyBorder="1" applyAlignment="1">
      <alignment horizontal="center"/>
    </xf>
    <xf numFmtId="0" fontId="2" fillId="0" borderId="2" xfId="0" applyFont="1" applyBorder="1" applyAlignment="1">
      <alignment horizontal="center"/>
    </xf>
    <xf numFmtId="0" fontId="0" fillId="2" borderId="0" xfId="0" applyFont="1" applyFill="1" applyBorder="1" applyAlignment="1">
      <alignment horizontal="center"/>
    </xf>
    <xf numFmtId="0" fontId="0" fillId="2" borderId="2" xfId="0" applyFont="1" applyFill="1" applyBorder="1" applyAlignment="1">
      <alignment horizontal="center"/>
    </xf>
    <xf numFmtId="165" fontId="1" fillId="2" borderId="1" xfId="0" applyNumberFormat="1" applyFont="1" applyFill="1" applyBorder="1"/>
    <xf numFmtId="165" fontId="1" fillId="2" borderId="0" xfId="0" applyNumberFormat="1" applyFont="1" applyFill="1" applyBorder="1"/>
    <xf numFmtId="2" fontId="1" fillId="0" borderId="0" xfId="0" applyNumberFormat="1" applyFont="1" applyFill="1" applyBorder="1"/>
    <xf numFmtId="0" fontId="1" fillId="2" borderId="3" xfId="0" applyFont="1" applyFill="1" applyBorder="1" applyAlignment="1">
      <alignment wrapText="1"/>
    </xf>
    <xf numFmtId="0" fontId="10" fillId="0" borderId="0" xfId="0" applyFont="1" applyBorder="1" applyAlignment="1"/>
    <xf numFmtId="0" fontId="0" fillId="0" borderId="0" xfId="0" applyFont="1" applyBorder="1"/>
    <xf numFmtId="0" fontId="0" fillId="3" borderId="3" xfId="0" applyFont="1" applyFill="1" applyBorder="1" applyAlignment="1">
      <alignment wrapText="1"/>
    </xf>
    <xf numFmtId="0" fontId="1" fillId="3" borderId="3" xfId="0" applyFont="1" applyFill="1" applyBorder="1" applyAlignment="1">
      <alignment wrapText="1"/>
    </xf>
    <xf numFmtId="164" fontId="1" fillId="3" borderId="3" xfId="0" applyNumberFormat="1" applyFont="1" applyFill="1" applyBorder="1"/>
    <xf numFmtId="164" fontId="0" fillId="3" borderId="3" xfId="0" applyNumberFormat="1" applyFont="1" applyFill="1" applyBorder="1"/>
    <xf numFmtId="0" fontId="2" fillId="0" borderId="1" xfId="0" applyFont="1" applyBorder="1" applyAlignment="1">
      <alignment horizontal="center"/>
    </xf>
    <xf numFmtId="0" fontId="2" fillId="0" borderId="0" xfId="0" applyFont="1" applyBorder="1" applyAlignment="1">
      <alignment horizontal="center"/>
    </xf>
    <xf numFmtId="0" fontId="2" fillId="0" borderId="2" xfId="0" applyFont="1" applyBorder="1" applyAlignment="1">
      <alignment horizontal="center"/>
    </xf>
    <xf numFmtId="0" fontId="0" fillId="2" borderId="0" xfId="0" applyFont="1" applyFill="1" applyBorder="1" applyAlignment="1">
      <alignment horizontal="center" wrapText="1"/>
    </xf>
    <xf numFmtId="0" fontId="2" fillId="0" borderId="0" xfId="0" applyFont="1" applyBorder="1" applyAlignment="1">
      <alignment horizontal="center" wrapText="1"/>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2" fillId="0" borderId="1" xfId="0" applyFont="1" applyBorder="1" applyAlignment="1">
      <alignment horizontal="center" wrapText="1"/>
    </xf>
    <xf numFmtId="0" fontId="0" fillId="3" borderId="0" xfId="0" applyFont="1" applyFill="1" applyBorder="1" applyAlignment="1">
      <alignment horizontal="center" wrapText="1"/>
    </xf>
    <xf numFmtId="0" fontId="0" fillId="4" borderId="0" xfId="0" applyFont="1" applyFill="1" applyBorder="1" applyAlignment="1">
      <alignment horizontal="center" wrapText="1"/>
    </xf>
    <xf numFmtId="0" fontId="0" fillId="4" borderId="2" xfId="0" applyFont="1" applyFill="1" applyBorder="1" applyAlignment="1">
      <alignment horizontal="center" wrapText="1"/>
    </xf>
    <xf numFmtId="0" fontId="2" fillId="0" borderId="2" xfId="0" applyFont="1" applyBorder="1" applyAlignment="1">
      <alignment horizontal="center" wrapText="1"/>
    </xf>
    <xf numFmtId="0" fontId="0" fillId="2" borderId="4" xfId="0" applyFont="1" applyFill="1" applyBorder="1" applyAlignment="1">
      <alignment horizontal="center"/>
    </xf>
    <xf numFmtId="0" fontId="0" fillId="2" borderId="0" xfId="0" applyFont="1" applyFill="1" applyBorder="1" applyAlignment="1">
      <alignment horizontal="center"/>
    </xf>
    <xf numFmtId="0" fontId="0" fillId="2" borderId="3" xfId="0" applyFont="1" applyFill="1" applyBorder="1" applyAlignment="1">
      <alignment horizontal="center"/>
    </xf>
    <xf numFmtId="0" fontId="0" fillId="3" borderId="4" xfId="0" applyFont="1" applyFill="1" applyBorder="1" applyAlignment="1">
      <alignment horizontal="center" wrapText="1"/>
    </xf>
    <xf numFmtId="0" fontId="0" fillId="3" borderId="1" xfId="0" applyFont="1" applyFill="1" applyBorder="1" applyAlignment="1">
      <alignment horizontal="center" wrapText="1"/>
    </xf>
    <xf numFmtId="0" fontId="0" fillId="3" borderId="2" xfId="0" applyFont="1" applyFill="1" applyBorder="1" applyAlignment="1">
      <alignment horizontal="center" wrapText="1"/>
    </xf>
  </cellXfs>
  <cellStyles count="3">
    <cellStyle name="Comma" xfId="2" builtinId="3"/>
    <cellStyle name="Normal" xfId="0" builtinId="0"/>
    <cellStyle name="Normal_Ark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32"/>
  <sheetViews>
    <sheetView workbookViewId="0">
      <pane xSplit="2" ySplit="6" topLeftCell="AG7" activePane="bottomRight" state="frozen"/>
      <selection pane="topRight" activeCell="C1" sqref="C1"/>
      <selection pane="bottomLeft" activeCell="A7" sqref="A7"/>
      <selection pane="bottomRight" activeCell="A3" sqref="A3"/>
    </sheetView>
  </sheetViews>
  <sheetFormatPr defaultColWidth="11.42578125" defaultRowHeight="15" x14ac:dyDescent="0.25"/>
  <cols>
    <col min="1" max="1" width="40" style="1" customWidth="1"/>
    <col min="2" max="2" width="10.140625" style="1" customWidth="1"/>
    <col min="3" max="6" width="11.42578125" style="1"/>
    <col min="7" max="7" width="11.140625" style="1" customWidth="1"/>
    <col min="8" max="13" width="11.85546875" style="1" customWidth="1"/>
    <col min="14" max="16" width="11.42578125" style="1"/>
    <col min="17" max="17" width="11.42578125" style="1" customWidth="1"/>
    <col min="18" max="82" width="11.42578125" style="1"/>
    <col min="83" max="83" width="12.28515625" style="1" customWidth="1"/>
    <col min="84" max="84" width="12.7109375" style="1" customWidth="1"/>
    <col min="85" max="86" width="11.42578125" style="1"/>
    <col min="87" max="87" width="14.28515625" style="1" customWidth="1"/>
    <col min="88" max="16384" width="11.42578125" style="1"/>
  </cols>
  <sheetData>
    <row r="1" spans="1:221" ht="33.75" customHeight="1" x14ac:dyDescent="0.3">
      <c r="A1" s="54" t="s">
        <v>77</v>
      </c>
      <c r="B1" s="63"/>
      <c r="C1" s="97" t="s">
        <v>178</v>
      </c>
      <c r="D1" s="97"/>
      <c r="E1" s="97"/>
      <c r="F1" s="97"/>
      <c r="G1" s="97"/>
      <c r="H1" s="94" t="s">
        <v>186</v>
      </c>
      <c r="I1" s="94"/>
      <c r="J1" s="94"/>
      <c r="K1" s="94"/>
      <c r="L1" s="94"/>
      <c r="M1" s="80"/>
      <c r="N1" s="94" t="s">
        <v>78</v>
      </c>
      <c r="O1" s="94"/>
      <c r="P1" s="94"/>
      <c r="Q1" s="94"/>
      <c r="R1" s="94" t="s">
        <v>79</v>
      </c>
      <c r="S1" s="94"/>
      <c r="T1" s="94"/>
      <c r="U1" s="94"/>
      <c r="V1" s="94"/>
      <c r="W1" s="67"/>
      <c r="X1" s="93" t="s">
        <v>175</v>
      </c>
      <c r="Y1" s="94"/>
      <c r="Z1" s="94"/>
      <c r="AA1" s="95"/>
      <c r="AB1" s="93" t="s">
        <v>44</v>
      </c>
      <c r="AC1" s="94"/>
      <c r="AD1" s="94"/>
      <c r="AE1" s="95"/>
      <c r="AF1" s="94" t="s">
        <v>48</v>
      </c>
      <c r="AG1" s="94"/>
      <c r="AH1" s="94"/>
      <c r="AI1" s="94"/>
      <c r="AJ1" s="95"/>
      <c r="AK1" s="94" t="s">
        <v>185</v>
      </c>
      <c r="AL1" s="94"/>
      <c r="AM1" s="94"/>
      <c r="AN1" s="94"/>
      <c r="AO1" s="94"/>
      <c r="AP1" s="94"/>
      <c r="AQ1" s="94"/>
      <c r="AR1" s="95"/>
      <c r="AS1" s="93" t="s">
        <v>176</v>
      </c>
      <c r="AT1" s="94"/>
      <c r="AU1" s="94"/>
      <c r="AV1" s="94"/>
      <c r="AW1" s="95"/>
      <c r="AX1" s="93" t="s">
        <v>179</v>
      </c>
      <c r="AY1" s="94"/>
      <c r="AZ1" s="94"/>
      <c r="BA1" s="94"/>
      <c r="BB1" s="94"/>
      <c r="BC1" s="95"/>
      <c r="BD1" s="93" t="s">
        <v>32</v>
      </c>
      <c r="BE1" s="94"/>
      <c r="BF1" s="94"/>
      <c r="BG1" s="94"/>
      <c r="BH1" s="94"/>
      <c r="BI1" s="94"/>
      <c r="BJ1" s="94"/>
      <c r="BK1" s="94"/>
      <c r="BL1" s="94"/>
      <c r="BM1" s="94"/>
      <c r="BN1" s="95"/>
      <c r="BO1" s="93" t="s">
        <v>47</v>
      </c>
      <c r="BP1" s="94"/>
      <c r="BQ1" s="94"/>
      <c r="BR1" s="94"/>
      <c r="BS1" s="95"/>
      <c r="BT1" s="100" t="s">
        <v>30</v>
      </c>
      <c r="BU1" s="97"/>
      <c r="BV1" s="93" t="s">
        <v>120</v>
      </c>
      <c r="BW1" s="94"/>
      <c r="BX1" s="94"/>
      <c r="BY1" s="94"/>
      <c r="BZ1" s="95"/>
      <c r="CA1" s="94" t="s">
        <v>177</v>
      </c>
      <c r="CB1" s="94"/>
      <c r="CC1" s="94"/>
      <c r="CD1" s="94"/>
      <c r="CE1" s="95"/>
      <c r="CF1" s="97" t="s">
        <v>63</v>
      </c>
      <c r="CG1" s="97"/>
      <c r="CH1" s="97"/>
      <c r="CI1" s="104"/>
    </row>
    <row r="2" spans="1:221" s="3" customFormat="1" ht="43.5" customHeight="1" x14ac:dyDescent="0.25">
      <c r="A2" s="59" t="s">
        <v>76</v>
      </c>
      <c r="B2" s="29"/>
      <c r="C2" s="96" t="s">
        <v>85</v>
      </c>
      <c r="D2" s="96"/>
      <c r="E2" s="96"/>
      <c r="F2" s="96"/>
      <c r="G2" s="96"/>
      <c r="H2" s="105" t="s">
        <v>87</v>
      </c>
      <c r="I2" s="106"/>
      <c r="J2" s="106"/>
      <c r="K2" s="106"/>
      <c r="L2" s="107"/>
      <c r="M2" s="82"/>
      <c r="N2" s="101" t="s">
        <v>0</v>
      </c>
      <c r="O2" s="101"/>
      <c r="P2" s="101"/>
      <c r="Q2" s="62"/>
      <c r="R2" s="108" t="s">
        <v>0</v>
      </c>
      <c r="S2" s="101"/>
      <c r="T2" s="101"/>
      <c r="U2" s="101"/>
      <c r="V2" s="89"/>
      <c r="W2" s="29"/>
      <c r="X2" s="98" t="s">
        <v>96</v>
      </c>
      <c r="Y2" s="96"/>
      <c r="Z2" s="96"/>
      <c r="AA2" s="65"/>
      <c r="AB2" s="109" t="s">
        <v>53</v>
      </c>
      <c r="AC2" s="101"/>
      <c r="AD2" s="101"/>
      <c r="AE2" s="110"/>
      <c r="AF2" s="98" t="s">
        <v>0</v>
      </c>
      <c r="AG2" s="96"/>
      <c r="AH2" s="96"/>
      <c r="AI2" s="96"/>
      <c r="AJ2" s="99"/>
      <c r="AK2" s="109" t="s">
        <v>12</v>
      </c>
      <c r="AL2" s="101"/>
      <c r="AM2" s="101"/>
      <c r="AN2" s="101"/>
      <c r="AO2" s="101"/>
      <c r="AP2" s="101"/>
      <c r="AQ2" s="101"/>
      <c r="AR2" s="29"/>
      <c r="AS2" s="98" t="s">
        <v>113</v>
      </c>
      <c r="AT2" s="96"/>
      <c r="AU2" s="96"/>
      <c r="AV2" s="96"/>
      <c r="AW2" s="64"/>
      <c r="AX2" s="109" t="s">
        <v>52</v>
      </c>
      <c r="AY2" s="101"/>
      <c r="AZ2" s="101"/>
      <c r="BA2" s="101"/>
      <c r="BB2" s="101"/>
      <c r="BC2" s="110"/>
      <c r="BD2" s="96" t="s">
        <v>27</v>
      </c>
      <c r="BE2" s="96"/>
      <c r="BF2" s="96"/>
      <c r="BG2" s="96"/>
      <c r="BH2" s="96"/>
      <c r="BI2" s="96"/>
      <c r="BJ2" s="96"/>
      <c r="BK2" s="96"/>
      <c r="BL2" s="96"/>
      <c r="BM2" s="96"/>
      <c r="BN2" s="96"/>
      <c r="BO2" s="98" t="s">
        <v>33</v>
      </c>
      <c r="BP2" s="96"/>
      <c r="BQ2" s="96"/>
      <c r="BR2" s="96"/>
      <c r="BS2" s="99"/>
      <c r="BT2" s="109" t="s">
        <v>33</v>
      </c>
      <c r="BU2" s="101"/>
      <c r="BV2" s="98" t="s">
        <v>1</v>
      </c>
      <c r="BW2" s="96"/>
      <c r="BX2" s="96"/>
      <c r="BY2" s="96"/>
      <c r="BZ2" s="99"/>
      <c r="CA2" s="101" t="s">
        <v>122</v>
      </c>
      <c r="CB2" s="101"/>
      <c r="CC2" s="101"/>
      <c r="CD2" s="101"/>
      <c r="CE2" s="66"/>
      <c r="CF2" s="102" t="s">
        <v>28</v>
      </c>
      <c r="CG2" s="102"/>
      <c r="CH2" s="102"/>
      <c r="CI2" s="103"/>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row>
    <row r="3" spans="1:221" s="3" customFormat="1" ht="151.5" customHeight="1" x14ac:dyDescent="0.25">
      <c r="A3" s="5"/>
      <c r="B3" s="34" t="s">
        <v>64</v>
      </c>
      <c r="C3" s="12" t="s">
        <v>81</v>
      </c>
      <c r="D3" s="12" t="s">
        <v>82</v>
      </c>
      <c r="E3" s="12" t="s">
        <v>83</v>
      </c>
      <c r="F3" s="12" t="s">
        <v>84</v>
      </c>
      <c r="G3" s="32" t="s">
        <v>86</v>
      </c>
      <c r="H3" s="70" t="s">
        <v>88</v>
      </c>
      <c r="I3" s="12" t="s">
        <v>89</v>
      </c>
      <c r="J3" s="12" t="s">
        <v>90</v>
      </c>
      <c r="K3" s="12" t="s">
        <v>91</v>
      </c>
      <c r="L3" s="86" t="s">
        <v>183</v>
      </c>
      <c r="M3" s="55" t="s">
        <v>184</v>
      </c>
      <c r="N3" s="4" t="s">
        <v>13</v>
      </c>
      <c r="O3" s="4" t="s">
        <v>14</v>
      </c>
      <c r="P3" s="4" t="s">
        <v>15</v>
      </c>
      <c r="Q3" s="58" t="s">
        <v>92</v>
      </c>
      <c r="R3" s="70" t="s">
        <v>16</v>
      </c>
      <c r="S3" s="12" t="s">
        <v>17</v>
      </c>
      <c r="T3" s="12" t="s">
        <v>18</v>
      </c>
      <c r="U3" s="12" t="s">
        <v>3</v>
      </c>
      <c r="V3" s="90" t="s">
        <v>80</v>
      </c>
      <c r="W3" s="58" t="s">
        <v>93</v>
      </c>
      <c r="X3" s="28" t="s">
        <v>95</v>
      </c>
      <c r="Y3" s="12" t="s">
        <v>97</v>
      </c>
      <c r="Z3" s="12" t="s">
        <v>98</v>
      </c>
      <c r="AA3" s="55" t="s">
        <v>99</v>
      </c>
      <c r="AB3" s="4" t="s">
        <v>100</v>
      </c>
      <c r="AC3" s="4" t="s">
        <v>101</v>
      </c>
      <c r="AD3" s="4" t="s">
        <v>102</v>
      </c>
      <c r="AE3" s="33" t="s">
        <v>103</v>
      </c>
      <c r="AF3" s="4" t="s">
        <v>54</v>
      </c>
      <c r="AG3" s="4" t="s">
        <v>55</v>
      </c>
      <c r="AH3" s="4" t="s">
        <v>56</v>
      </c>
      <c r="AI3" s="4" t="s">
        <v>57</v>
      </c>
      <c r="AJ3" s="32" t="s">
        <v>58</v>
      </c>
      <c r="AK3" s="28" t="s">
        <v>107</v>
      </c>
      <c r="AL3" s="12" t="s">
        <v>104</v>
      </c>
      <c r="AM3" s="12" t="s">
        <v>106</v>
      </c>
      <c r="AN3" s="12" t="s">
        <v>105</v>
      </c>
      <c r="AO3" s="12" t="s">
        <v>108</v>
      </c>
      <c r="AP3" s="12" t="s">
        <v>109</v>
      </c>
      <c r="AQ3" s="12" t="s">
        <v>110</v>
      </c>
      <c r="AR3" s="33" t="s">
        <v>111</v>
      </c>
      <c r="AS3" s="4" t="s">
        <v>112</v>
      </c>
      <c r="AT3" s="4" t="s">
        <v>114</v>
      </c>
      <c r="AU3" s="4" t="s">
        <v>115</v>
      </c>
      <c r="AV3" s="4" t="s">
        <v>116</v>
      </c>
      <c r="AW3" s="32" t="s">
        <v>117</v>
      </c>
      <c r="AX3" s="28" t="s">
        <v>19</v>
      </c>
      <c r="AY3" s="12" t="s">
        <v>20</v>
      </c>
      <c r="AZ3" s="12" t="s">
        <v>49</v>
      </c>
      <c r="BA3" s="12" t="s">
        <v>50</v>
      </c>
      <c r="BB3" s="12" t="s">
        <v>51</v>
      </c>
      <c r="BC3" s="33" t="s">
        <v>94</v>
      </c>
      <c r="BD3" s="4" t="s">
        <v>21</v>
      </c>
      <c r="BE3" s="4" t="s">
        <v>22</v>
      </c>
      <c r="BF3" s="4" t="s">
        <v>23</v>
      </c>
      <c r="BG3" s="4" t="s">
        <v>24</v>
      </c>
      <c r="BH3" s="4" t="s">
        <v>25</v>
      </c>
      <c r="BI3" s="4" t="s">
        <v>26</v>
      </c>
      <c r="BJ3" s="4" t="s">
        <v>36</v>
      </c>
      <c r="BK3" s="4" t="s">
        <v>37</v>
      </c>
      <c r="BL3" s="4" t="s">
        <v>38</v>
      </c>
      <c r="BM3" s="4" t="s">
        <v>39</v>
      </c>
      <c r="BN3" s="32" t="s">
        <v>129</v>
      </c>
      <c r="BO3" s="28" t="s">
        <v>4</v>
      </c>
      <c r="BP3" s="12" t="s">
        <v>5</v>
      </c>
      <c r="BQ3" s="12" t="s">
        <v>6</v>
      </c>
      <c r="BR3" s="12" t="s">
        <v>35</v>
      </c>
      <c r="BS3" s="32" t="s">
        <v>118</v>
      </c>
      <c r="BT3" s="52" t="s">
        <v>7</v>
      </c>
      <c r="BU3" s="53" t="s">
        <v>2</v>
      </c>
      <c r="BV3" s="28" t="s">
        <v>40</v>
      </c>
      <c r="BW3" s="12" t="s">
        <v>41</v>
      </c>
      <c r="BX3" s="12" t="s">
        <v>42</v>
      </c>
      <c r="BY3" s="12" t="s">
        <v>43</v>
      </c>
      <c r="BZ3" s="55" t="s">
        <v>119</v>
      </c>
      <c r="CA3" s="12" t="s">
        <v>121</v>
      </c>
      <c r="CB3" s="12" t="s">
        <v>124</v>
      </c>
      <c r="CC3" s="12" t="s">
        <v>125</v>
      </c>
      <c r="CD3" s="12" t="s">
        <v>126</v>
      </c>
      <c r="CE3" s="33" t="s">
        <v>123</v>
      </c>
      <c r="CF3" s="12" t="s">
        <v>60</v>
      </c>
      <c r="CG3" s="12" t="s">
        <v>59</v>
      </c>
      <c r="CH3" s="44" t="s">
        <v>31</v>
      </c>
      <c r="CI3" s="15" t="s">
        <v>29</v>
      </c>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row>
    <row r="4" spans="1:221" ht="15.75" customHeight="1" x14ac:dyDescent="0.25">
      <c r="A4" s="11" t="s">
        <v>61</v>
      </c>
      <c r="B4" s="78">
        <v>1956</v>
      </c>
      <c r="C4" s="17">
        <v>3.4039999999999999</v>
      </c>
      <c r="D4" s="17">
        <v>3.5720000000000001</v>
      </c>
      <c r="E4" s="17">
        <v>3.7440000000000002</v>
      </c>
      <c r="F4" s="17">
        <v>3.5230000000000001</v>
      </c>
      <c r="G4" s="17">
        <v>3.56</v>
      </c>
      <c r="H4" s="71">
        <v>3.07</v>
      </c>
      <c r="I4" s="17">
        <v>3.335</v>
      </c>
      <c r="J4" s="17">
        <v>3.4580000000000002</v>
      </c>
      <c r="K4" s="17">
        <v>3.2450000000000001</v>
      </c>
      <c r="L4" s="45">
        <v>3.2759999999999998</v>
      </c>
      <c r="M4" s="18">
        <v>3.4220000000000002</v>
      </c>
      <c r="N4" s="9">
        <v>3.7130000000000001</v>
      </c>
      <c r="O4" s="9">
        <v>3.7320000000000002</v>
      </c>
      <c r="P4" s="9">
        <v>3.4590000000000001</v>
      </c>
      <c r="Q4" s="68">
        <v>3.6379999999999999</v>
      </c>
      <c r="R4" s="71">
        <v>3.2210000000000001</v>
      </c>
      <c r="S4" s="17">
        <v>3.4470000000000001</v>
      </c>
      <c r="T4" s="17">
        <v>4.03</v>
      </c>
      <c r="U4" s="17">
        <v>3.6360000000000001</v>
      </c>
      <c r="V4" s="91">
        <v>3.5720000000000001</v>
      </c>
      <c r="W4" s="60">
        <v>3.5979999999999999</v>
      </c>
      <c r="X4" s="16">
        <v>3.0750000000000002</v>
      </c>
      <c r="Y4" s="17">
        <v>2.7610000000000001</v>
      </c>
      <c r="Z4" s="17">
        <v>3.4449999999999998</v>
      </c>
      <c r="AA4" s="18">
        <v>3.0880000000000001</v>
      </c>
      <c r="AB4" s="9">
        <v>3.6219999999999999</v>
      </c>
      <c r="AC4" s="9">
        <v>4.1079999999999997</v>
      </c>
      <c r="AD4" s="9">
        <v>3.4239999999999999</v>
      </c>
      <c r="AE4" s="30">
        <v>3.718</v>
      </c>
      <c r="AF4" s="9">
        <v>3.274</v>
      </c>
      <c r="AG4" s="9">
        <v>3.2229999999999999</v>
      </c>
      <c r="AH4" s="9">
        <v>2.9550000000000001</v>
      </c>
      <c r="AI4" s="9">
        <v>3.55</v>
      </c>
      <c r="AJ4" s="9">
        <v>3.25</v>
      </c>
      <c r="AK4" s="16">
        <v>3.2509999999999999</v>
      </c>
      <c r="AL4" s="17">
        <v>3.306</v>
      </c>
      <c r="AM4" s="17">
        <v>3.012</v>
      </c>
      <c r="AN4" s="17">
        <v>3.5760000000000001</v>
      </c>
      <c r="AO4" s="17">
        <v>3.83</v>
      </c>
      <c r="AP4" s="17">
        <v>3.4710000000000001</v>
      </c>
      <c r="AQ4" s="17">
        <v>3.5859999999999999</v>
      </c>
      <c r="AR4" s="30">
        <v>3.431</v>
      </c>
      <c r="AS4" s="9">
        <v>4.03</v>
      </c>
      <c r="AT4" s="9">
        <v>3.5129999999999999</v>
      </c>
      <c r="AU4" s="9">
        <v>3.6160000000000001</v>
      </c>
      <c r="AV4" s="9">
        <v>3.0379999999999998</v>
      </c>
      <c r="AW4" s="9">
        <v>3.5539999999999998</v>
      </c>
      <c r="AX4" s="16">
        <v>3.992</v>
      </c>
      <c r="AY4" s="17">
        <v>4.0430000000000001</v>
      </c>
      <c r="AZ4" s="17">
        <v>3.99</v>
      </c>
      <c r="BA4" s="17">
        <v>3.536</v>
      </c>
      <c r="BB4" s="17">
        <v>3.8780000000000001</v>
      </c>
      <c r="BC4" s="30">
        <v>3.8879999999999999</v>
      </c>
      <c r="BD4" s="9">
        <v>3.657</v>
      </c>
      <c r="BE4" s="9">
        <v>3.214</v>
      </c>
      <c r="BF4" s="9">
        <v>2.9649999999999999</v>
      </c>
      <c r="BG4" s="9">
        <v>3.556</v>
      </c>
      <c r="BH4" s="9">
        <v>3.8759999999999999</v>
      </c>
      <c r="BI4" s="9">
        <v>4.0549999999999997</v>
      </c>
      <c r="BJ4" s="9">
        <v>3.8370000000000002</v>
      </c>
      <c r="BK4" s="9">
        <v>3.758</v>
      </c>
      <c r="BL4" s="9">
        <v>3.6520000000000001</v>
      </c>
      <c r="BM4" s="9">
        <v>4.0380000000000003</v>
      </c>
      <c r="BN4" s="9">
        <v>3.6749999999999998</v>
      </c>
      <c r="BO4" s="16">
        <v>3.8319999999999999</v>
      </c>
      <c r="BP4" s="17">
        <v>3.43</v>
      </c>
      <c r="BQ4" s="17">
        <v>3.375</v>
      </c>
      <c r="BR4" s="17">
        <v>3.6840000000000002</v>
      </c>
      <c r="BS4" s="18">
        <v>3.581</v>
      </c>
      <c r="BT4" s="16">
        <v>4.4390000000000001</v>
      </c>
      <c r="BU4" s="18">
        <v>3.8809999999999998</v>
      </c>
      <c r="BV4" s="17">
        <v>3.5670000000000002</v>
      </c>
      <c r="BW4" s="17">
        <v>3.778</v>
      </c>
      <c r="BX4" s="17">
        <v>3.6520000000000001</v>
      </c>
      <c r="BY4" s="17">
        <v>3.5209999999999999</v>
      </c>
      <c r="BZ4" s="18">
        <v>3.6309999999999998</v>
      </c>
      <c r="CA4" s="17">
        <v>3.4180000000000001</v>
      </c>
      <c r="CB4" s="17">
        <v>3.2519999999999998</v>
      </c>
      <c r="CC4" s="17">
        <v>3.077</v>
      </c>
      <c r="CD4" s="17">
        <v>3.367</v>
      </c>
      <c r="CE4" s="30">
        <v>3.2789999999999999</v>
      </c>
      <c r="CF4" s="17">
        <v>16.75</v>
      </c>
      <c r="CG4" s="17">
        <v>13.782</v>
      </c>
      <c r="CH4" s="45">
        <v>30.532</v>
      </c>
      <c r="CI4" s="18">
        <v>7.85</v>
      </c>
    </row>
    <row r="5" spans="1:221" s="2" customFormat="1" ht="15.75" customHeight="1" x14ac:dyDescent="0.25">
      <c r="A5" s="38"/>
      <c r="B5" s="50"/>
      <c r="C5" s="20"/>
      <c r="D5" s="20"/>
      <c r="E5" s="20"/>
      <c r="F5" s="20"/>
      <c r="G5" s="17"/>
      <c r="H5" s="72"/>
      <c r="I5" s="20"/>
      <c r="J5" s="20"/>
      <c r="K5" s="20"/>
      <c r="L5" s="45"/>
      <c r="M5" s="18"/>
      <c r="N5" s="14"/>
      <c r="O5" s="14"/>
      <c r="P5" s="14"/>
      <c r="Q5" s="68"/>
      <c r="R5" s="72"/>
      <c r="S5" s="20"/>
      <c r="T5" s="20"/>
      <c r="U5" s="20"/>
      <c r="V5" s="91"/>
      <c r="W5" s="60"/>
      <c r="X5" s="19"/>
      <c r="Y5" s="20"/>
      <c r="Z5" s="20"/>
      <c r="AA5" s="18"/>
      <c r="AB5" s="14"/>
      <c r="AC5" s="14"/>
      <c r="AD5" s="14"/>
      <c r="AE5" s="30"/>
      <c r="AF5" s="14"/>
      <c r="AG5" s="14"/>
      <c r="AH5" s="14"/>
      <c r="AI5" s="14"/>
      <c r="AJ5" s="9"/>
      <c r="AK5" s="19"/>
      <c r="AL5" s="20"/>
      <c r="AM5" s="20"/>
      <c r="AN5" s="20"/>
      <c r="AO5" s="20"/>
      <c r="AP5" s="20"/>
      <c r="AQ5" s="20"/>
      <c r="AR5" s="30"/>
      <c r="AS5" s="14"/>
      <c r="AT5" s="14"/>
      <c r="AU5" s="14"/>
      <c r="AV5" s="14"/>
      <c r="AW5" s="9"/>
      <c r="AX5" s="19"/>
      <c r="AY5" s="20"/>
      <c r="AZ5" s="20"/>
      <c r="BA5" s="20"/>
      <c r="BB5" s="20"/>
      <c r="BC5" s="30"/>
      <c r="BD5" s="14"/>
      <c r="BE5" s="14"/>
      <c r="BF5" s="14"/>
      <c r="BG5" s="14"/>
      <c r="BH5" s="14"/>
      <c r="BI5" s="14"/>
      <c r="BJ5" s="14"/>
      <c r="BK5" s="14"/>
      <c r="BL5" s="14"/>
      <c r="BM5" s="14"/>
      <c r="BN5" s="9"/>
      <c r="BO5" s="19"/>
      <c r="BP5" s="20"/>
      <c r="BQ5" s="20"/>
      <c r="BR5" s="20"/>
      <c r="BS5" s="18"/>
      <c r="BT5" s="19"/>
      <c r="BU5" s="20"/>
      <c r="BV5" s="19"/>
      <c r="BW5" s="20"/>
      <c r="BX5" s="20"/>
      <c r="BY5" s="20"/>
      <c r="BZ5" s="18"/>
      <c r="CA5" s="20"/>
      <c r="CB5" s="20"/>
      <c r="CC5" s="20"/>
      <c r="CD5" s="20"/>
      <c r="CE5" s="30"/>
      <c r="CF5" s="20"/>
      <c r="CG5" s="20"/>
      <c r="CH5" s="46"/>
      <c r="CI5" s="21"/>
    </row>
    <row r="6" spans="1:221" s="7" customFormat="1" ht="15" customHeight="1" x14ac:dyDescent="0.25">
      <c r="A6" s="11" t="s">
        <v>76</v>
      </c>
      <c r="B6" s="50">
        <v>719</v>
      </c>
      <c r="C6" s="17">
        <v>3.3849999999999998</v>
      </c>
      <c r="D6" s="17">
        <v>3.5</v>
      </c>
      <c r="E6" s="17">
        <v>3.653</v>
      </c>
      <c r="F6" s="17">
        <v>3.5640000000000001</v>
      </c>
      <c r="G6" s="17">
        <v>3.5249999999999999</v>
      </c>
      <c r="H6" s="71">
        <v>3.0750000000000002</v>
      </c>
      <c r="I6" s="17">
        <v>3.3730000000000002</v>
      </c>
      <c r="J6" s="17">
        <v>3.371</v>
      </c>
      <c r="K6" s="17">
        <v>3.3780000000000001</v>
      </c>
      <c r="L6" s="45">
        <v>3.3010000000000002</v>
      </c>
      <c r="M6" s="18">
        <v>3.4159999999999999</v>
      </c>
      <c r="N6" s="9">
        <v>3.56</v>
      </c>
      <c r="O6" s="9">
        <v>3.718</v>
      </c>
      <c r="P6" s="9">
        <v>3.4220000000000002</v>
      </c>
      <c r="Q6" s="68">
        <v>3.5720000000000001</v>
      </c>
      <c r="R6" s="71">
        <v>3.343</v>
      </c>
      <c r="S6" s="17">
        <v>3.5310000000000001</v>
      </c>
      <c r="T6" s="17">
        <v>3.9260000000000002</v>
      </c>
      <c r="U6" s="17">
        <v>3.657</v>
      </c>
      <c r="V6" s="91">
        <v>3.61</v>
      </c>
      <c r="W6" s="60">
        <v>3.59</v>
      </c>
      <c r="X6" s="16">
        <v>3.109</v>
      </c>
      <c r="Y6" s="17">
        <v>2.8079999999999998</v>
      </c>
      <c r="Z6" s="17">
        <v>3.4319999999999999</v>
      </c>
      <c r="AA6" s="18">
        <v>3.1230000000000002</v>
      </c>
      <c r="AB6" s="9">
        <v>3.6819999999999999</v>
      </c>
      <c r="AC6" s="9">
        <v>4.2210000000000001</v>
      </c>
      <c r="AD6" s="9">
        <v>3.4390000000000001</v>
      </c>
      <c r="AE6" s="30">
        <v>3.7829999999999999</v>
      </c>
      <c r="AF6" s="9">
        <v>3.286</v>
      </c>
      <c r="AG6" s="9">
        <v>3.23</v>
      </c>
      <c r="AH6" s="9">
        <v>2.99</v>
      </c>
      <c r="AI6" s="9">
        <v>3.5539999999999998</v>
      </c>
      <c r="AJ6" s="9">
        <v>3.26</v>
      </c>
      <c r="AK6" s="16">
        <v>3.1160000000000001</v>
      </c>
      <c r="AL6" s="17">
        <v>3.194</v>
      </c>
      <c r="AM6" s="17">
        <v>2.996</v>
      </c>
      <c r="AN6" s="17">
        <v>3.4390000000000001</v>
      </c>
      <c r="AO6" s="17">
        <v>3.681</v>
      </c>
      <c r="AP6" s="17">
        <v>3.5179999999999998</v>
      </c>
      <c r="AQ6" s="17">
        <v>3.5459999999999998</v>
      </c>
      <c r="AR6" s="30">
        <v>3.3530000000000002</v>
      </c>
      <c r="AS6" s="9">
        <v>4.1829999999999998</v>
      </c>
      <c r="AT6" s="9">
        <v>3.7360000000000002</v>
      </c>
      <c r="AU6" s="9">
        <v>3.6960000000000002</v>
      </c>
      <c r="AV6" s="9">
        <v>3.117</v>
      </c>
      <c r="AW6" s="9">
        <v>3.6840000000000002</v>
      </c>
      <c r="AX6" s="16">
        <v>3.931</v>
      </c>
      <c r="AY6" s="17">
        <v>4.0090000000000003</v>
      </c>
      <c r="AZ6" s="17">
        <v>3.988</v>
      </c>
      <c r="BA6" s="17">
        <v>3.5169999999999999</v>
      </c>
      <c r="BB6" s="17">
        <v>3.86</v>
      </c>
      <c r="BC6" s="30">
        <v>3.8570000000000002</v>
      </c>
      <c r="BD6" s="9">
        <v>3.6850000000000001</v>
      </c>
      <c r="BE6" s="9">
        <v>3.2610000000000001</v>
      </c>
      <c r="BF6" s="9">
        <v>2.9049999999999998</v>
      </c>
      <c r="BG6" s="9">
        <v>3.665</v>
      </c>
      <c r="BH6" s="9">
        <v>3.8969999999999998</v>
      </c>
      <c r="BI6" s="9">
        <v>4.1150000000000002</v>
      </c>
      <c r="BJ6" s="9">
        <v>3.9390000000000001</v>
      </c>
      <c r="BK6" s="9">
        <v>3.7690000000000001</v>
      </c>
      <c r="BL6" s="9">
        <v>3.5979999999999999</v>
      </c>
      <c r="BM6" s="9">
        <v>4.0229999999999997</v>
      </c>
      <c r="BN6" s="9">
        <v>3.6960000000000002</v>
      </c>
      <c r="BO6" s="16">
        <v>3.9209999999999998</v>
      </c>
      <c r="BP6" s="17">
        <v>3.6280000000000001</v>
      </c>
      <c r="BQ6" s="17">
        <v>3.4740000000000002</v>
      </c>
      <c r="BR6" s="17">
        <v>3.766</v>
      </c>
      <c r="BS6" s="9">
        <v>3.694</v>
      </c>
      <c r="BT6" s="16">
        <v>4.4240000000000004</v>
      </c>
      <c r="BU6" s="17">
        <v>3.863</v>
      </c>
      <c r="BV6" s="16">
        <v>3.702</v>
      </c>
      <c r="BW6" s="17">
        <v>4.0540000000000003</v>
      </c>
      <c r="BX6" s="17">
        <v>3.9390000000000001</v>
      </c>
      <c r="BY6" s="17">
        <v>3.7</v>
      </c>
      <c r="BZ6" s="18">
        <v>3.851</v>
      </c>
      <c r="CA6" s="17">
        <v>3.448</v>
      </c>
      <c r="CB6" s="17">
        <v>3.1280000000000001</v>
      </c>
      <c r="CC6" s="17">
        <v>2.9119999999999999</v>
      </c>
      <c r="CD6" s="17">
        <v>3.3</v>
      </c>
      <c r="CE6" s="30">
        <v>3.198</v>
      </c>
      <c r="CF6" s="17">
        <v>21.053000000000001</v>
      </c>
      <c r="CG6" s="17">
        <v>14.032999999999999</v>
      </c>
      <c r="CH6" s="45">
        <v>35.085999999999999</v>
      </c>
      <c r="CI6" s="18">
        <v>6.9740000000000002</v>
      </c>
    </row>
    <row r="7" spans="1:221" ht="15" customHeight="1" x14ac:dyDescent="0.25">
      <c r="B7" s="51"/>
      <c r="C7" s="23"/>
      <c r="D7" s="23"/>
      <c r="E7" s="23"/>
      <c r="F7" s="23"/>
      <c r="G7" s="26"/>
      <c r="H7" s="73"/>
      <c r="I7" s="23"/>
      <c r="J7" s="23"/>
      <c r="K7" s="23"/>
      <c r="L7" s="48"/>
      <c r="M7" s="27"/>
      <c r="N7" s="6"/>
      <c r="O7" s="6"/>
      <c r="P7" s="6"/>
      <c r="Q7" s="69"/>
      <c r="R7" s="73"/>
      <c r="S7" s="23"/>
      <c r="T7" s="23"/>
      <c r="U7" s="23"/>
      <c r="V7" s="92"/>
      <c r="W7" s="61"/>
      <c r="X7" s="22"/>
      <c r="Y7" s="23"/>
      <c r="Z7" s="23"/>
      <c r="AA7" s="27"/>
      <c r="AB7" s="6"/>
      <c r="AC7" s="6"/>
      <c r="AD7" s="6"/>
      <c r="AE7" s="31"/>
      <c r="AF7" s="6"/>
      <c r="AG7" s="6"/>
      <c r="AH7" s="6"/>
      <c r="AI7" s="6"/>
      <c r="AJ7" s="13"/>
      <c r="AK7" s="22"/>
      <c r="AL7" s="23"/>
      <c r="AM7" s="23"/>
      <c r="AN7" s="23"/>
      <c r="AO7" s="23"/>
      <c r="AP7" s="23"/>
      <c r="AQ7" s="23"/>
      <c r="AR7" s="31"/>
      <c r="AS7" s="6"/>
      <c r="AT7" s="6"/>
      <c r="AU7" s="6"/>
      <c r="AV7" s="6"/>
      <c r="AW7" s="13"/>
      <c r="AX7" s="22"/>
      <c r="AY7" s="23"/>
      <c r="AZ7" s="23"/>
      <c r="BA7" s="23"/>
      <c r="BB7" s="23"/>
      <c r="BC7" s="31"/>
      <c r="BD7" s="6"/>
      <c r="BE7" s="6"/>
      <c r="BF7" s="6"/>
      <c r="BG7" s="6"/>
      <c r="BH7" s="6"/>
      <c r="BI7" s="6"/>
      <c r="BJ7" s="6"/>
      <c r="BK7" s="6"/>
      <c r="BL7" s="6"/>
      <c r="BM7" s="6"/>
      <c r="BN7" s="13"/>
      <c r="BO7" s="22"/>
      <c r="BP7" s="23"/>
      <c r="BQ7" s="23"/>
      <c r="BR7" s="23"/>
      <c r="BS7" s="56"/>
      <c r="BT7" s="22"/>
      <c r="BU7" s="23"/>
      <c r="BV7" s="22"/>
      <c r="BW7" s="23"/>
      <c r="BX7" s="23"/>
      <c r="BY7" s="23"/>
      <c r="BZ7" s="76"/>
      <c r="CA7" s="23"/>
      <c r="CB7" s="23"/>
      <c r="CC7" s="23"/>
      <c r="CD7" s="23"/>
      <c r="CE7" s="31"/>
      <c r="CF7" s="23"/>
      <c r="CG7" s="23"/>
      <c r="CH7" s="47"/>
      <c r="CI7" s="24"/>
    </row>
    <row r="8" spans="1:221" ht="15" customHeight="1" x14ac:dyDescent="0.25">
      <c r="A8" s="10" t="s">
        <v>132</v>
      </c>
      <c r="B8" s="51">
        <v>19</v>
      </c>
      <c r="C8" s="26">
        <v>3.5259999999999998</v>
      </c>
      <c r="D8" s="26">
        <v>4.0529999999999999</v>
      </c>
      <c r="E8" s="26">
        <v>4.5259999999999998</v>
      </c>
      <c r="F8" s="26">
        <v>3.6320000000000001</v>
      </c>
      <c r="G8" s="26">
        <v>3.9340000000000002</v>
      </c>
      <c r="H8" s="74">
        <v>3.6669999999999998</v>
      </c>
      <c r="I8" s="26">
        <v>3.8330000000000002</v>
      </c>
      <c r="J8" s="26">
        <v>3.6110000000000002</v>
      </c>
      <c r="K8" s="26">
        <v>3.4119999999999999</v>
      </c>
      <c r="L8" s="48">
        <v>3.6339999999999999</v>
      </c>
      <c r="M8" s="27">
        <v>3.77</v>
      </c>
      <c r="N8" s="13">
        <v>4.2220000000000004</v>
      </c>
      <c r="O8" s="13">
        <v>4.444</v>
      </c>
      <c r="P8" s="13">
        <v>3.8820000000000001</v>
      </c>
      <c r="Q8" s="69">
        <v>4.157</v>
      </c>
      <c r="R8" s="74">
        <v>3.8889999999999998</v>
      </c>
      <c r="S8" s="26">
        <v>4.3129999999999997</v>
      </c>
      <c r="T8" s="26">
        <v>4.7220000000000004</v>
      </c>
      <c r="U8" s="26">
        <v>4.3529999999999998</v>
      </c>
      <c r="V8" s="92">
        <v>4.306</v>
      </c>
      <c r="W8" s="61">
        <v>4.258</v>
      </c>
      <c r="X8" s="25">
        <v>3.3889999999999998</v>
      </c>
      <c r="Y8" s="26">
        <v>3.4710000000000001</v>
      </c>
      <c r="Z8" s="26">
        <v>3.8889999999999998</v>
      </c>
      <c r="AA8" s="27">
        <v>3.569</v>
      </c>
      <c r="AB8" s="13">
        <v>4.2779999999999996</v>
      </c>
      <c r="AC8" s="13">
        <v>4.2220000000000004</v>
      </c>
      <c r="AD8" s="13">
        <v>3.8330000000000002</v>
      </c>
      <c r="AE8" s="31">
        <v>4.1109999999999998</v>
      </c>
      <c r="AF8" s="13">
        <v>3.1669999999999998</v>
      </c>
      <c r="AG8" s="13">
        <v>3.056</v>
      </c>
      <c r="AH8" s="13">
        <v>3.3330000000000002</v>
      </c>
      <c r="AI8" s="13">
        <v>3.778</v>
      </c>
      <c r="AJ8" s="13">
        <v>3.3330000000000002</v>
      </c>
      <c r="AK8" s="25"/>
      <c r="AL8" s="26"/>
      <c r="AM8" s="26"/>
      <c r="AN8" s="26"/>
      <c r="AO8" s="26"/>
      <c r="AP8" s="26"/>
      <c r="AQ8" s="26"/>
      <c r="AR8" s="31"/>
      <c r="AS8" s="13">
        <v>4.0670000000000002</v>
      </c>
      <c r="AT8" s="13">
        <v>2.556</v>
      </c>
      <c r="AU8" s="13">
        <v>2.722</v>
      </c>
      <c r="AV8" s="13">
        <v>2.6469999999999998</v>
      </c>
      <c r="AW8" s="13">
        <v>2.9209999999999998</v>
      </c>
      <c r="AX8" s="25">
        <v>4.556</v>
      </c>
      <c r="AY8" s="26">
        <v>4.2350000000000003</v>
      </c>
      <c r="AZ8" s="26">
        <v>4.3529999999999998</v>
      </c>
      <c r="BA8" s="26">
        <v>4.1669999999999998</v>
      </c>
      <c r="BB8" s="26">
        <v>4.3330000000000002</v>
      </c>
      <c r="BC8" s="31">
        <v>4.319</v>
      </c>
      <c r="BD8" s="13">
        <v>4.3890000000000002</v>
      </c>
      <c r="BE8" s="13">
        <v>4.444</v>
      </c>
      <c r="BF8" s="13">
        <v>3.4380000000000002</v>
      </c>
      <c r="BG8" s="13">
        <v>3.222</v>
      </c>
      <c r="BH8" s="13">
        <v>4.1109999999999998</v>
      </c>
      <c r="BI8" s="13">
        <v>4.2220000000000004</v>
      </c>
      <c r="BJ8" s="13">
        <v>4.3890000000000002</v>
      </c>
      <c r="BK8" s="13">
        <v>4.2779999999999996</v>
      </c>
      <c r="BL8" s="13">
        <v>3.8330000000000002</v>
      </c>
      <c r="BM8" s="13">
        <v>4.3890000000000002</v>
      </c>
      <c r="BN8" s="13">
        <v>4.077</v>
      </c>
      <c r="BO8" s="25">
        <v>4.2350000000000003</v>
      </c>
      <c r="BP8" s="26">
        <v>3.5630000000000002</v>
      </c>
      <c r="BQ8" s="26">
        <v>2.9409999999999998</v>
      </c>
      <c r="BR8" s="26">
        <v>3.4710000000000001</v>
      </c>
      <c r="BS8" s="56">
        <v>3.5590000000000002</v>
      </c>
      <c r="BT8" s="25">
        <v>4.2670000000000003</v>
      </c>
      <c r="BU8" s="26">
        <v>4.1180000000000003</v>
      </c>
      <c r="BV8" s="25">
        <v>3.7650000000000001</v>
      </c>
      <c r="BW8" s="26">
        <v>3.5880000000000001</v>
      </c>
      <c r="BX8" s="26">
        <v>3.9380000000000002</v>
      </c>
      <c r="BY8" s="26">
        <v>3.7330000000000001</v>
      </c>
      <c r="BZ8" s="76">
        <v>3.7759999999999998</v>
      </c>
      <c r="CA8" s="26">
        <v>3.9409999999999998</v>
      </c>
      <c r="CB8" s="26">
        <v>3.8130000000000002</v>
      </c>
      <c r="CC8" s="26">
        <v>3.294</v>
      </c>
      <c r="CD8" s="26">
        <v>4.0590000000000002</v>
      </c>
      <c r="CE8" s="31">
        <v>3.7549999999999999</v>
      </c>
      <c r="CF8" s="26">
        <v>19.167000000000002</v>
      </c>
      <c r="CG8" s="26">
        <v>9.4169999999999998</v>
      </c>
      <c r="CH8" s="48">
        <v>28.582999999999998</v>
      </c>
      <c r="CI8" s="27">
        <v>6.6669999999999998</v>
      </c>
    </row>
    <row r="9" spans="1:221" ht="15" customHeight="1" x14ac:dyDescent="0.25">
      <c r="A9" s="1" t="s">
        <v>133</v>
      </c>
      <c r="B9" s="51">
        <v>23</v>
      </c>
      <c r="C9" s="23">
        <v>2.8260000000000001</v>
      </c>
      <c r="D9" s="23">
        <v>3.2610000000000001</v>
      </c>
      <c r="E9" s="23">
        <v>3.5649999999999999</v>
      </c>
      <c r="F9" s="23">
        <v>3.2730000000000001</v>
      </c>
      <c r="G9" s="26">
        <v>3.2360000000000002</v>
      </c>
      <c r="H9" s="73">
        <v>2.3180000000000001</v>
      </c>
      <c r="I9" s="23">
        <v>2.7730000000000001</v>
      </c>
      <c r="J9" s="23">
        <v>3.3809999999999998</v>
      </c>
      <c r="K9" s="23">
        <v>2.8570000000000002</v>
      </c>
      <c r="L9" s="48">
        <v>2.83</v>
      </c>
      <c r="M9" s="27">
        <v>3.036</v>
      </c>
      <c r="N9" s="6">
        <v>3.238</v>
      </c>
      <c r="O9" s="6">
        <v>3.476</v>
      </c>
      <c r="P9" s="6">
        <v>2.9049999999999998</v>
      </c>
      <c r="Q9" s="69">
        <v>3.206</v>
      </c>
      <c r="R9" s="73">
        <v>3.2</v>
      </c>
      <c r="S9" s="23">
        <v>3.5</v>
      </c>
      <c r="T9" s="23">
        <v>4.0999999999999996</v>
      </c>
      <c r="U9" s="23">
        <v>3.7370000000000001</v>
      </c>
      <c r="V9" s="92">
        <v>3.6669999999999998</v>
      </c>
      <c r="W9" s="61">
        <v>3.4329999999999998</v>
      </c>
      <c r="X9" s="22">
        <v>3.1179999999999999</v>
      </c>
      <c r="Y9" s="23">
        <v>2.5880000000000001</v>
      </c>
      <c r="Z9" s="23">
        <v>3.222</v>
      </c>
      <c r="AA9" s="27">
        <v>2.9609999999999999</v>
      </c>
      <c r="AB9" s="6">
        <v>3.1760000000000002</v>
      </c>
      <c r="AC9" s="6">
        <v>3.8330000000000002</v>
      </c>
      <c r="AD9" s="6">
        <v>3.1669999999999998</v>
      </c>
      <c r="AE9" s="31">
        <v>3.4119999999999999</v>
      </c>
      <c r="AF9" s="6">
        <v>3.35</v>
      </c>
      <c r="AG9" s="6">
        <v>3.4</v>
      </c>
      <c r="AH9" s="6">
        <v>3.65</v>
      </c>
      <c r="AI9" s="6">
        <v>3.55</v>
      </c>
      <c r="AJ9" s="13">
        <v>3.4870000000000001</v>
      </c>
      <c r="AK9" s="22"/>
      <c r="AL9" s="23"/>
      <c r="AM9" s="23"/>
      <c r="AN9" s="23"/>
      <c r="AO9" s="23"/>
      <c r="AP9" s="23"/>
      <c r="AQ9" s="23"/>
      <c r="AR9" s="31"/>
      <c r="AS9" s="6">
        <v>4.1760000000000002</v>
      </c>
      <c r="AT9" s="6">
        <v>4.1760000000000002</v>
      </c>
      <c r="AU9" s="6">
        <v>3.9409999999999998</v>
      </c>
      <c r="AV9" s="6">
        <v>3.3530000000000002</v>
      </c>
      <c r="AW9" s="13">
        <v>3.9119999999999999</v>
      </c>
      <c r="AX9" s="22">
        <v>3.895</v>
      </c>
      <c r="AY9" s="23">
        <v>3.7370000000000001</v>
      </c>
      <c r="AZ9" s="23">
        <v>3.895</v>
      </c>
      <c r="BA9" s="23">
        <v>3.105</v>
      </c>
      <c r="BB9" s="23">
        <v>3.8889999999999998</v>
      </c>
      <c r="BC9" s="31">
        <v>3.6920000000000002</v>
      </c>
      <c r="BD9" s="6">
        <v>3.6669999999999998</v>
      </c>
      <c r="BE9" s="6">
        <v>3.133</v>
      </c>
      <c r="BF9" s="6">
        <v>2.8</v>
      </c>
      <c r="BG9" s="6">
        <v>3.6429999999999998</v>
      </c>
      <c r="BH9" s="6">
        <v>3.9329999999999998</v>
      </c>
      <c r="BI9" s="6">
        <v>4.133</v>
      </c>
      <c r="BJ9" s="6">
        <v>3.6669999999999998</v>
      </c>
      <c r="BK9" s="6">
        <v>3.6669999999999998</v>
      </c>
      <c r="BL9" s="6">
        <v>3.867</v>
      </c>
      <c r="BM9" s="6">
        <v>3.9329999999999998</v>
      </c>
      <c r="BN9" s="13">
        <v>3.6469999999999998</v>
      </c>
      <c r="BO9" s="22">
        <v>3.9329999999999998</v>
      </c>
      <c r="BP9" s="23">
        <v>3.0710000000000002</v>
      </c>
      <c r="BQ9" s="23">
        <v>3.6</v>
      </c>
      <c r="BR9" s="23">
        <v>3.6</v>
      </c>
      <c r="BS9" s="56">
        <v>3.544</v>
      </c>
      <c r="BT9" s="22">
        <v>4.7329999999999997</v>
      </c>
      <c r="BU9" s="23">
        <v>3.867</v>
      </c>
      <c r="BV9" s="22">
        <v>3.4</v>
      </c>
      <c r="BW9" s="23">
        <v>3.9329999999999998</v>
      </c>
      <c r="BX9" s="23">
        <v>3.867</v>
      </c>
      <c r="BY9" s="23">
        <v>3.1539999999999999</v>
      </c>
      <c r="BZ9" s="76">
        <v>3.6389999999999998</v>
      </c>
      <c r="CA9" s="23">
        <v>3.7690000000000001</v>
      </c>
      <c r="CB9" s="23">
        <v>3.1539999999999999</v>
      </c>
      <c r="CC9" s="23">
        <v>3</v>
      </c>
      <c r="CD9" s="23">
        <v>3.4620000000000002</v>
      </c>
      <c r="CE9" s="31">
        <v>3.3460000000000001</v>
      </c>
      <c r="CF9" s="23">
        <v>13.25</v>
      </c>
      <c r="CG9" s="23">
        <v>9.5</v>
      </c>
      <c r="CH9" s="47">
        <v>22.75</v>
      </c>
      <c r="CI9" s="24">
        <v>15.333</v>
      </c>
    </row>
    <row r="10" spans="1:221" ht="15" customHeight="1" x14ac:dyDescent="0.25">
      <c r="A10" s="10" t="s">
        <v>134</v>
      </c>
      <c r="B10" s="51">
        <v>18</v>
      </c>
      <c r="C10" s="26">
        <v>2.944</v>
      </c>
      <c r="D10" s="26">
        <v>2.9409999999999998</v>
      </c>
      <c r="E10" s="26">
        <v>3.6669999999999998</v>
      </c>
      <c r="F10" s="26">
        <v>3.444</v>
      </c>
      <c r="G10" s="26">
        <v>3.2549999999999999</v>
      </c>
      <c r="H10" s="74">
        <v>2.714</v>
      </c>
      <c r="I10" s="26">
        <v>3.125</v>
      </c>
      <c r="J10" s="26">
        <v>3.6</v>
      </c>
      <c r="K10" s="26">
        <v>3.1880000000000002</v>
      </c>
      <c r="L10" s="48">
        <v>3.161</v>
      </c>
      <c r="M10" s="27">
        <v>3.24</v>
      </c>
      <c r="N10" s="13">
        <v>3.2</v>
      </c>
      <c r="O10" s="13">
        <v>3.133</v>
      </c>
      <c r="P10" s="13">
        <v>2.867</v>
      </c>
      <c r="Q10" s="69">
        <v>3.0670000000000002</v>
      </c>
      <c r="R10" s="74">
        <v>3.2669999999999999</v>
      </c>
      <c r="S10" s="26">
        <v>3.3330000000000002</v>
      </c>
      <c r="T10" s="26">
        <v>2.3330000000000002</v>
      </c>
      <c r="U10" s="26">
        <v>2.4550000000000001</v>
      </c>
      <c r="V10" s="92">
        <v>2.8330000000000002</v>
      </c>
      <c r="W10" s="61">
        <v>2.9849999999999999</v>
      </c>
      <c r="X10" s="25">
        <v>2.867</v>
      </c>
      <c r="Y10" s="26">
        <v>2.2309999999999999</v>
      </c>
      <c r="Z10" s="26">
        <v>3.214</v>
      </c>
      <c r="AA10" s="27">
        <v>2.6920000000000002</v>
      </c>
      <c r="AB10" s="13">
        <v>3.4</v>
      </c>
      <c r="AC10" s="13">
        <v>4</v>
      </c>
      <c r="AD10" s="13">
        <v>3.0670000000000002</v>
      </c>
      <c r="AE10" s="31">
        <v>3.4889999999999999</v>
      </c>
      <c r="AF10" s="13">
        <v>3.3330000000000002</v>
      </c>
      <c r="AG10" s="13">
        <v>3.2669999999999999</v>
      </c>
      <c r="AH10" s="13">
        <v>3.5329999999999999</v>
      </c>
      <c r="AI10" s="13">
        <v>3.5329999999999999</v>
      </c>
      <c r="AJ10" s="13">
        <v>3.4169999999999998</v>
      </c>
      <c r="AK10" s="25"/>
      <c r="AL10" s="26"/>
      <c r="AM10" s="26"/>
      <c r="AN10" s="26"/>
      <c r="AO10" s="26"/>
      <c r="AP10" s="26"/>
      <c r="AQ10" s="26"/>
      <c r="AR10" s="31"/>
      <c r="AS10" s="13">
        <v>4.2</v>
      </c>
      <c r="AT10" s="13">
        <v>3.9329999999999998</v>
      </c>
      <c r="AU10" s="13">
        <v>3.7330000000000001</v>
      </c>
      <c r="AV10" s="13">
        <v>2.923</v>
      </c>
      <c r="AW10" s="13">
        <v>3.7330000000000001</v>
      </c>
      <c r="AX10" s="25">
        <v>3.7330000000000001</v>
      </c>
      <c r="AY10" s="26">
        <v>3.6669999999999998</v>
      </c>
      <c r="AZ10" s="26">
        <v>3.7330000000000001</v>
      </c>
      <c r="BA10" s="26">
        <v>3.5329999999999999</v>
      </c>
      <c r="BB10" s="26">
        <v>3.8</v>
      </c>
      <c r="BC10" s="31">
        <v>3.6930000000000001</v>
      </c>
      <c r="BD10" s="13">
        <v>3.8</v>
      </c>
      <c r="BE10" s="13">
        <v>3.867</v>
      </c>
      <c r="BF10" s="13">
        <v>3.286</v>
      </c>
      <c r="BG10" s="13">
        <v>3.6429999999999998</v>
      </c>
      <c r="BH10" s="13">
        <v>3.6669999999999998</v>
      </c>
      <c r="BI10" s="13">
        <v>4.0709999999999997</v>
      </c>
      <c r="BJ10" s="13">
        <v>3.7330000000000001</v>
      </c>
      <c r="BK10" s="13">
        <v>3.6669999999999998</v>
      </c>
      <c r="BL10" s="13">
        <v>3.5</v>
      </c>
      <c r="BM10" s="13">
        <v>3.6669999999999998</v>
      </c>
      <c r="BN10" s="13">
        <v>3.6890000000000001</v>
      </c>
      <c r="BO10" s="25">
        <v>3.867</v>
      </c>
      <c r="BP10" s="26">
        <v>3.6429999999999998</v>
      </c>
      <c r="BQ10" s="26">
        <v>3.8</v>
      </c>
      <c r="BR10" s="26">
        <v>3.867</v>
      </c>
      <c r="BS10" s="56">
        <v>3.7829999999999999</v>
      </c>
      <c r="BT10" s="25">
        <v>4.7859999999999996</v>
      </c>
      <c r="BU10" s="26">
        <v>3.5</v>
      </c>
      <c r="BV10" s="25">
        <v>3.714</v>
      </c>
      <c r="BW10" s="26">
        <v>3.8460000000000001</v>
      </c>
      <c r="BX10" s="26">
        <v>3.8570000000000002</v>
      </c>
      <c r="BY10" s="26">
        <v>3.6429999999999998</v>
      </c>
      <c r="BZ10" s="76">
        <v>3.762</v>
      </c>
      <c r="CA10" s="26">
        <v>3</v>
      </c>
      <c r="CB10" s="26">
        <v>2.8570000000000002</v>
      </c>
      <c r="CC10" s="26">
        <v>2.4620000000000002</v>
      </c>
      <c r="CD10" s="26">
        <v>3.077</v>
      </c>
      <c r="CE10" s="31">
        <v>2.8210000000000002</v>
      </c>
      <c r="CF10" s="26">
        <v>11.444000000000001</v>
      </c>
      <c r="CG10" s="26">
        <v>11</v>
      </c>
      <c r="CH10" s="48">
        <v>22.443999999999999</v>
      </c>
      <c r="CI10" s="27">
        <v>17.832999999999998</v>
      </c>
    </row>
    <row r="11" spans="1:221" ht="15" customHeight="1" x14ac:dyDescent="0.25">
      <c r="A11" s="1" t="s">
        <v>135</v>
      </c>
      <c r="B11" s="51">
        <v>22</v>
      </c>
      <c r="C11" s="23">
        <v>3.2730000000000001</v>
      </c>
      <c r="D11" s="23">
        <v>3.5449999999999999</v>
      </c>
      <c r="E11" s="23">
        <v>4.0449999999999999</v>
      </c>
      <c r="F11" s="23">
        <v>2.9089999999999998</v>
      </c>
      <c r="G11" s="26">
        <v>3.4430000000000001</v>
      </c>
      <c r="H11" s="73">
        <v>2.6</v>
      </c>
      <c r="I11" s="23">
        <v>2.8420000000000001</v>
      </c>
      <c r="J11" s="23">
        <v>3.4209999999999998</v>
      </c>
      <c r="K11" s="23">
        <v>3.5</v>
      </c>
      <c r="L11" s="48">
        <v>3.1120000000000001</v>
      </c>
      <c r="M11" s="27">
        <v>3.2559999999999998</v>
      </c>
      <c r="N11" s="6">
        <v>3.762</v>
      </c>
      <c r="O11" s="6">
        <v>3.9</v>
      </c>
      <c r="P11" s="6">
        <v>3.048</v>
      </c>
      <c r="Q11" s="69">
        <v>3.5830000000000002</v>
      </c>
      <c r="R11" s="73">
        <v>3.55</v>
      </c>
      <c r="S11" s="23">
        <v>3.5</v>
      </c>
      <c r="T11" s="23">
        <v>4.55</v>
      </c>
      <c r="U11" s="23">
        <v>3.895</v>
      </c>
      <c r="V11" s="92">
        <v>3.871</v>
      </c>
      <c r="W11" s="61">
        <v>3.7360000000000002</v>
      </c>
      <c r="X11" s="22">
        <v>2.706</v>
      </c>
      <c r="Y11" s="23">
        <v>2.9289999999999998</v>
      </c>
      <c r="Z11" s="23">
        <v>2.9329999999999998</v>
      </c>
      <c r="AA11" s="27">
        <v>2.97</v>
      </c>
      <c r="AB11" s="6">
        <v>3.556</v>
      </c>
      <c r="AC11" s="6">
        <v>4.056</v>
      </c>
      <c r="AD11" s="6">
        <v>3.556</v>
      </c>
      <c r="AE11" s="31">
        <v>3.722</v>
      </c>
      <c r="AF11" s="6">
        <v>3.85</v>
      </c>
      <c r="AG11" s="6">
        <v>3.8</v>
      </c>
      <c r="AH11" s="6">
        <v>3.9</v>
      </c>
      <c r="AI11" s="6">
        <v>3.7</v>
      </c>
      <c r="AJ11" s="13">
        <v>3.8130000000000002</v>
      </c>
      <c r="AK11" s="22">
        <v>3.3889999999999998</v>
      </c>
      <c r="AL11" s="23">
        <v>3.556</v>
      </c>
      <c r="AM11" s="23">
        <v>2.8239999999999998</v>
      </c>
      <c r="AN11" s="23">
        <v>3.5289999999999999</v>
      </c>
      <c r="AO11" s="23">
        <v>3.3889999999999998</v>
      </c>
      <c r="AP11" s="23">
        <v>3.444</v>
      </c>
      <c r="AQ11" s="23">
        <v>2.944</v>
      </c>
      <c r="AR11" s="31">
        <v>3.306</v>
      </c>
      <c r="AS11" s="6">
        <v>4.1109999999999998</v>
      </c>
      <c r="AT11" s="6">
        <v>4</v>
      </c>
      <c r="AU11" s="6">
        <v>4.3330000000000002</v>
      </c>
      <c r="AV11" s="6">
        <v>3.1760000000000002</v>
      </c>
      <c r="AW11" s="13">
        <v>3.931</v>
      </c>
      <c r="AX11" s="22">
        <v>3.6320000000000001</v>
      </c>
      <c r="AY11" s="23">
        <v>3.6669999999999998</v>
      </c>
      <c r="AZ11" s="23">
        <v>3.6840000000000002</v>
      </c>
      <c r="BA11" s="23">
        <v>3</v>
      </c>
      <c r="BB11" s="23">
        <v>3.6320000000000001</v>
      </c>
      <c r="BC11" s="31">
        <v>3.5110000000000001</v>
      </c>
      <c r="BD11" s="6">
        <v>3.8239999999999998</v>
      </c>
      <c r="BE11" s="6">
        <v>3.7650000000000001</v>
      </c>
      <c r="BF11" s="6">
        <v>3.125</v>
      </c>
      <c r="BG11" s="6">
        <v>3.7650000000000001</v>
      </c>
      <c r="BH11" s="6">
        <v>4.0590000000000002</v>
      </c>
      <c r="BI11" s="6">
        <v>4.3529999999999998</v>
      </c>
      <c r="BJ11" s="6">
        <v>3.8820000000000001</v>
      </c>
      <c r="BK11" s="6">
        <v>3.5289999999999999</v>
      </c>
      <c r="BL11" s="6">
        <v>3.7650000000000001</v>
      </c>
      <c r="BM11" s="6">
        <v>3.8239999999999998</v>
      </c>
      <c r="BN11" s="13">
        <v>3.7919999999999998</v>
      </c>
      <c r="BO11" s="22">
        <v>3.9380000000000002</v>
      </c>
      <c r="BP11" s="23">
        <v>3</v>
      </c>
      <c r="BQ11" s="23">
        <v>3.5</v>
      </c>
      <c r="BR11" s="23">
        <v>3.6880000000000002</v>
      </c>
      <c r="BS11" s="56">
        <v>3.5310000000000001</v>
      </c>
      <c r="BT11" s="22">
        <v>4.5629999999999997</v>
      </c>
      <c r="BU11" s="23">
        <v>4.25</v>
      </c>
      <c r="BV11" s="22">
        <v>3.3130000000000002</v>
      </c>
      <c r="BW11" s="23">
        <v>3.286</v>
      </c>
      <c r="BX11" s="23">
        <v>3.25</v>
      </c>
      <c r="BY11" s="23">
        <v>3.1539999999999999</v>
      </c>
      <c r="BZ11" s="76">
        <v>3.2109999999999999</v>
      </c>
      <c r="CA11" s="23">
        <v>3.375</v>
      </c>
      <c r="CB11" s="23">
        <v>2.875</v>
      </c>
      <c r="CC11" s="23">
        <v>2.9329999999999998</v>
      </c>
      <c r="CD11" s="23">
        <v>3.6</v>
      </c>
      <c r="CE11" s="31">
        <v>3.1880000000000002</v>
      </c>
      <c r="CF11" s="23">
        <v>18.846</v>
      </c>
      <c r="CG11" s="23">
        <v>10.923</v>
      </c>
      <c r="CH11" s="47">
        <v>29.768999999999998</v>
      </c>
      <c r="CI11" s="24">
        <v>10.346</v>
      </c>
    </row>
    <row r="12" spans="1:221" ht="15" customHeight="1" x14ac:dyDescent="0.25">
      <c r="A12" s="10" t="s">
        <v>136</v>
      </c>
      <c r="B12" s="51">
        <v>50</v>
      </c>
      <c r="C12" s="26">
        <v>3.2</v>
      </c>
      <c r="D12" s="26">
        <v>3.38</v>
      </c>
      <c r="E12" s="26">
        <v>3.44</v>
      </c>
      <c r="F12" s="26">
        <v>3.8</v>
      </c>
      <c r="G12" s="26">
        <v>3.4550000000000001</v>
      </c>
      <c r="H12" s="74">
        <v>2.8159999999999998</v>
      </c>
      <c r="I12" s="26">
        <v>3.1059999999999999</v>
      </c>
      <c r="J12" s="26">
        <v>3.1459999999999999</v>
      </c>
      <c r="K12" s="26">
        <v>3.286</v>
      </c>
      <c r="L12" s="48">
        <v>3.09</v>
      </c>
      <c r="M12" s="27">
        <v>3.2789999999999999</v>
      </c>
      <c r="N12" s="13">
        <v>3.5</v>
      </c>
      <c r="O12" s="13">
        <v>3.5329999999999999</v>
      </c>
      <c r="P12" s="13">
        <v>3.2890000000000001</v>
      </c>
      <c r="Q12" s="69">
        <v>3.4470000000000001</v>
      </c>
      <c r="R12" s="74">
        <v>3.4169999999999998</v>
      </c>
      <c r="S12" s="26">
        <v>3.5960000000000001</v>
      </c>
      <c r="T12" s="26">
        <v>3.9569999999999999</v>
      </c>
      <c r="U12" s="26">
        <v>3.617</v>
      </c>
      <c r="V12" s="92">
        <v>3.6419999999999999</v>
      </c>
      <c r="W12" s="61">
        <v>3.5739999999999998</v>
      </c>
      <c r="X12" s="25">
        <v>3.0230000000000001</v>
      </c>
      <c r="Y12" s="26">
        <v>2.9049999999999998</v>
      </c>
      <c r="Z12" s="26">
        <v>3.65</v>
      </c>
      <c r="AA12" s="27">
        <v>3.2559999999999998</v>
      </c>
      <c r="AB12" s="13">
        <v>3.3260000000000001</v>
      </c>
      <c r="AC12" s="13">
        <v>3.8639999999999999</v>
      </c>
      <c r="AD12" s="13">
        <v>3.2090000000000001</v>
      </c>
      <c r="AE12" s="31">
        <v>3.4369999999999998</v>
      </c>
      <c r="AF12" s="13">
        <v>3.444</v>
      </c>
      <c r="AG12" s="13">
        <v>3.2890000000000001</v>
      </c>
      <c r="AH12" s="13">
        <v>2.63</v>
      </c>
      <c r="AI12" s="13">
        <v>3.5</v>
      </c>
      <c r="AJ12" s="13">
        <v>3.2130000000000001</v>
      </c>
      <c r="AK12" s="25">
        <v>3.0339999999999998</v>
      </c>
      <c r="AL12" s="26">
        <v>3.2759999999999998</v>
      </c>
      <c r="AM12" s="26">
        <v>3.423</v>
      </c>
      <c r="AN12" s="26">
        <v>3.7</v>
      </c>
      <c r="AO12" s="26">
        <v>3.609</v>
      </c>
      <c r="AP12" s="26">
        <v>3.4780000000000002</v>
      </c>
      <c r="AQ12" s="26">
        <v>3.7</v>
      </c>
      <c r="AR12" s="31">
        <v>3.44</v>
      </c>
      <c r="AS12" s="13">
        <v>3.9049999999999998</v>
      </c>
      <c r="AT12" s="13">
        <v>3.286</v>
      </c>
      <c r="AU12" s="13">
        <v>3.4420000000000002</v>
      </c>
      <c r="AV12" s="13">
        <v>2.9169999999999998</v>
      </c>
      <c r="AW12" s="13">
        <v>3.3919999999999999</v>
      </c>
      <c r="AX12" s="25">
        <v>3.9089999999999998</v>
      </c>
      <c r="AY12" s="26">
        <v>3.9550000000000001</v>
      </c>
      <c r="AZ12" s="26">
        <v>3.8370000000000002</v>
      </c>
      <c r="BA12" s="26">
        <v>3.4649999999999999</v>
      </c>
      <c r="BB12" s="26">
        <v>3.7269999999999999</v>
      </c>
      <c r="BC12" s="31">
        <v>3.7759999999999998</v>
      </c>
      <c r="BD12" s="13">
        <v>3.4289999999999998</v>
      </c>
      <c r="BE12" s="13">
        <v>3.25</v>
      </c>
      <c r="BF12" s="13">
        <v>2.8250000000000002</v>
      </c>
      <c r="BG12" s="13">
        <v>3.35</v>
      </c>
      <c r="BH12" s="13">
        <v>3.5710000000000002</v>
      </c>
      <c r="BI12" s="13">
        <v>3.9020000000000001</v>
      </c>
      <c r="BJ12" s="13">
        <v>3.7559999999999998</v>
      </c>
      <c r="BK12" s="13">
        <v>3.1709999999999998</v>
      </c>
      <c r="BL12" s="13">
        <v>3.45</v>
      </c>
      <c r="BM12" s="13">
        <v>3.3410000000000002</v>
      </c>
      <c r="BN12" s="13">
        <v>3.4319999999999999</v>
      </c>
      <c r="BO12" s="25">
        <v>3.4289999999999998</v>
      </c>
      <c r="BP12" s="26">
        <v>3.077</v>
      </c>
      <c r="BQ12" s="26">
        <v>3.0710000000000002</v>
      </c>
      <c r="BR12" s="26">
        <v>3.31</v>
      </c>
      <c r="BS12" s="56">
        <v>3.222</v>
      </c>
      <c r="BT12" s="25">
        <v>4.077</v>
      </c>
      <c r="BU12" s="26">
        <v>3.6429999999999998</v>
      </c>
      <c r="BV12" s="25">
        <v>3.5</v>
      </c>
      <c r="BW12" s="26">
        <v>3.69</v>
      </c>
      <c r="BX12" s="26">
        <v>3.512</v>
      </c>
      <c r="BY12" s="26">
        <v>3.343</v>
      </c>
      <c r="BZ12" s="76">
        <v>3.52</v>
      </c>
      <c r="CA12" s="26">
        <v>3.5</v>
      </c>
      <c r="CB12" s="26">
        <v>2.927</v>
      </c>
      <c r="CC12" s="26">
        <v>2.7250000000000001</v>
      </c>
      <c r="CD12" s="26">
        <v>2.875</v>
      </c>
      <c r="CE12" s="31">
        <v>3</v>
      </c>
      <c r="CF12" s="26">
        <v>27.954999999999998</v>
      </c>
      <c r="CG12" s="26">
        <v>8.3979999999999997</v>
      </c>
      <c r="CH12" s="48">
        <v>36.351999999999997</v>
      </c>
      <c r="CI12" s="27">
        <v>4.2729999999999997</v>
      </c>
    </row>
    <row r="13" spans="1:221" ht="15" customHeight="1" x14ac:dyDescent="0.25">
      <c r="A13" s="1" t="s">
        <v>137</v>
      </c>
      <c r="B13" s="51">
        <v>15</v>
      </c>
      <c r="C13" s="23">
        <v>3.4</v>
      </c>
      <c r="D13" s="23">
        <v>3.4670000000000001</v>
      </c>
      <c r="E13" s="23">
        <v>3.5710000000000002</v>
      </c>
      <c r="F13" s="23">
        <v>4.133</v>
      </c>
      <c r="G13" s="26">
        <v>3.65</v>
      </c>
      <c r="H13" s="73">
        <v>3.4</v>
      </c>
      <c r="I13" s="23">
        <v>3.4670000000000001</v>
      </c>
      <c r="J13" s="23">
        <v>4.0709999999999997</v>
      </c>
      <c r="K13" s="23">
        <v>3.6669999999999998</v>
      </c>
      <c r="L13" s="48">
        <v>3.6560000000000001</v>
      </c>
      <c r="M13" s="27">
        <v>3.6480000000000001</v>
      </c>
      <c r="N13" s="6">
        <v>4.7329999999999997</v>
      </c>
      <c r="O13" s="6">
        <v>4.5709999999999997</v>
      </c>
      <c r="P13" s="6">
        <v>2.6669999999999998</v>
      </c>
      <c r="Q13" s="69">
        <v>3.976</v>
      </c>
      <c r="R13" s="73">
        <v>2.5329999999999999</v>
      </c>
      <c r="S13" s="23">
        <v>3.9329999999999998</v>
      </c>
      <c r="T13" s="23">
        <v>3.8460000000000001</v>
      </c>
      <c r="U13" s="23">
        <v>4</v>
      </c>
      <c r="V13" s="92">
        <v>3.5950000000000002</v>
      </c>
      <c r="W13" s="61">
        <v>3.7360000000000002</v>
      </c>
      <c r="X13" s="22">
        <v>3.133</v>
      </c>
      <c r="Y13" s="23">
        <v>3.0710000000000002</v>
      </c>
      <c r="Z13" s="23">
        <v>4.2</v>
      </c>
      <c r="AA13" s="27">
        <v>3.4289999999999998</v>
      </c>
      <c r="AB13" s="6">
        <v>4.133</v>
      </c>
      <c r="AC13" s="6">
        <v>4.5999999999999996</v>
      </c>
      <c r="AD13" s="6">
        <v>3.7330000000000001</v>
      </c>
      <c r="AE13" s="31">
        <v>4.1559999999999997</v>
      </c>
      <c r="AF13" s="6">
        <v>2.867</v>
      </c>
      <c r="AG13" s="6">
        <v>2.867</v>
      </c>
      <c r="AH13" s="6">
        <v>2.4670000000000001</v>
      </c>
      <c r="AI13" s="6">
        <v>3.786</v>
      </c>
      <c r="AJ13" s="13">
        <v>2.956</v>
      </c>
      <c r="AK13" s="22">
        <v>3.5329999999999999</v>
      </c>
      <c r="AL13" s="23">
        <v>3.3330000000000002</v>
      </c>
      <c r="AM13" s="23">
        <v>3.4</v>
      </c>
      <c r="AN13" s="23">
        <v>4.2670000000000003</v>
      </c>
      <c r="AO13" s="23">
        <v>4.5709999999999997</v>
      </c>
      <c r="AP13" s="23">
        <v>4.4669999999999996</v>
      </c>
      <c r="AQ13" s="23">
        <v>3.8570000000000002</v>
      </c>
      <c r="AR13" s="31">
        <v>3.911</v>
      </c>
      <c r="AS13" s="6">
        <v>4.7329999999999997</v>
      </c>
      <c r="AT13" s="6">
        <v>4.4669999999999996</v>
      </c>
      <c r="AU13" s="6">
        <v>4.9329999999999998</v>
      </c>
      <c r="AV13" s="6">
        <v>4.4000000000000004</v>
      </c>
      <c r="AW13" s="13">
        <v>4.633</v>
      </c>
      <c r="AX13" s="22">
        <v>3.5329999999999999</v>
      </c>
      <c r="AY13" s="23">
        <v>3.7330000000000001</v>
      </c>
      <c r="AZ13" s="23">
        <v>3.7330000000000001</v>
      </c>
      <c r="BA13" s="23">
        <v>2.5</v>
      </c>
      <c r="BB13" s="23">
        <v>3.5710000000000002</v>
      </c>
      <c r="BC13" s="31">
        <v>3.3860000000000001</v>
      </c>
      <c r="BD13" s="6">
        <v>3.6</v>
      </c>
      <c r="BE13" s="6">
        <v>3.6</v>
      </c>
      <c r="BF13" s="6">
        <v>3.1429999999999998</v>
      </c>
      <c r="BG13" s="6">
        <v>4.6669999999999998</v>
      </c>
      <c r="BH13" s="6">
        <v>4.2140000000000004</v>
      </c>
      <c r="BI13" s="6">
        <v>4.4000000000000004</v>
      </c>
      <c r="BJ13" s="6">
        <v>3.867</v>
      </c>
      <c r="BK13" s="6">
        <v>3.6669999999999998</v>
      </c>
      <c r="BL13" s="6">
        <v>3.8</v>
      </c>
      <c r="BM13" s="6">
        <v>4.3330000000000002</v>
      </c>
      <c r="BN13" s="13">
        <v>3.9329999999999998</v>
      </c>
      <c r="BO13" s="22">
        <v>4.3330000000000002</v>
      </c>
      <c r="BP13" s="23">
        <v>3.786</v>
      </c>
      <c r="BQ13" s="23">
        <v>3.2</v>
      </c>
      <c r="BR13" s="23">
        <v>4.0670000000000002</v>
      </c>
      <c r="BS13" s="56">
        <v>3.85</v>
      </c>
      <c r="BT13" s="22">
        <v>4.7859999999999996</v>
      </c>
      <c r="BU13" s="23">
        <v>4</v>
      </c>
      <c r="BV13" s="22">
        <v>3.7330000000000001</v>
      </c>
      <c r="BW13" s="23">
        <v>4.5330000000000004</v>
      </c>
      <c r="BX13" s="23">
        <v>3.9289999999999998</v>
      </c>
      <c r="BY13" s="23">
        <v>4</v>
      </c>
      <c r="BZ13" s="76">
        <v>4.05</v>
      </c>
      <c r="CA13" s="23">
        <v>3.2</v>
      </c>
      <c r="CB13" s="23">
        <v>3.5329999999999999</v>
      </c>
      <c r="CC13" s="23">
        <v>2.8</v>
      </c>
      <c r="CD13" s="23">
        <v>3.714</v>
      </c>
      <c r="CE13" s="31">
        <v>3.2829999999999999</v>
      </c>
      <c r="CF13" s="23">
        <v>34.232999999999997</v>
      </c>
      <c r="CG13" s="23">
        <v>12.333</v>
      </c>
      <c r="CH13" s="47">
        <v>46.567</v>
      </c>
      <c r="CI13" s="24">
        <v>1.7</v>
      </c>
    </row>
    <row r="14" spans="1:221" ht="15" customHeight="1" x14ac:dyDescent="0.25">
      <c r="A14" s="10" t="s">
        <v>138</v>
      </c>
      <c r="B14" s="51">
        <v>89</v>
      </c>
      <c r="C14" s="26">
        <v>3.4380000000000002</v>
      </c>
      <c r="D14" s="26">
        <v>3.2130000000000001</v>
      </c>
      <c r="E14" s="26">
        <v>3.3410000000000002</v>
      </c>
      <c r="F14" s="26">
        <v>4.0910000000000002</v>
      </c>
      <c r="G14" s="26">
        <v>3.5209999999999999</v>
      </c>
      <c r="H14" s="74">
        <v>2.609</v>
      </c>
      <c r="I14" s="26">
        <v>3.2410000000000001</v>
      </c>
      <c r="J14" s="26">
        <v>3.6739999999999999</v>
      </c>
      <c r="K14" s="26">
        <v>3.08</v>
      </c>
      <c r="L14" s="48">
        <v>3.1539999999999999</v>
      </c>
      <c r="M14" s="27">
        <v>3.3370000000000002</v>
      </c>
      <c r="N14" s="13">
        <v>4.1379999999999999</v>
      </c>
      <c r="O14" s="13">
        <v>4.0350000000000001</v>
      </c>
      <c r="P14" s="13">
        <v>3.552</v>
      </c>
      <c r="Q14" s="69">
        <v>3.9369999999999998</v>
      </c>
      <c r="R14" s="74">
        <v>3.488</v>
      </c>
      <c r="S14" s="26">
        <v>3.621</v>
      </c>
      <c r="T14" s="26">
        <v>4.0839999999999996</v>
      </c>
      <c r="U14" s="26">
        <v>3.7690000000000001</v>
      </c>
      <c r="V14" s="92">
        <v>3.7530000000000001</v>
      </c>
      <c r="W14" s="61">
        <v>3.7970000000000002</v>
      </c>
      <c r="X14" s="25">
        <v>3.3180000000000001</v>
      </c>
      <c r="Y14" s="26">
        <v>2.64</v>
      </c>
      <c r="Z14" s="26">
        <v>3.4430000000000001</v>
      </c>
      <c r="AA14" s="27">
        <v>3.1110000000000002</v>
      </c>
      <c r="AB14" s="13">
        <v>3.7930000000000001</v>
      </c>
      <c r="AC14" s="13">
        <v>4.3860000000000001</v>
      </c>
      <c r="AD14" s="13">
        <v>3.6019999999999999</v>
      </c>
      <c r="AE14" s="31">
        <v>3.927</v>
      </c>
      <c r="AF14" s="13">
        <v>3.1150000000000002</v>
      </c>
      <c r="AG14" s="13">
        <v>2.9540000000000002</v>
      </c>
      <c r="AH14" s="13">
        <v>2.6360000000000001</v>
      </c>
      <c r="AI14" s="13">
        <v>3.4590000000000001</v>
      </c>
      <c r="AJ14" s="13">
        <v>3.0339999999999998</v>
      </c>
      <c r="AK14" s="25">
        <v>2.7229999999999999</v>
      </c>
      <c r="AL14" s="26">
        <v>3.145</v>
      </c>
      <c r="AM14" s="26">
        <v>3.2570000000000001</v>
      </c>
      <c r="AN14" s="26">
        <v>3.165</v>
      </c>
      <c r="AO14" s="26">
        <v>3.9630000000000001</v>
      </c>
      <c r="AP14" s="26">
        <v>3.6429999999999998</v>
      </c>
      <c r="AQ14" s="26">
        <v>3.8</v>
      </c>
      <c r="AR14" s="31">
        <v>3.3740000000000001</v>
      </c>
      <c r="AS14" s="13">
        <v>4.1180000000000003</v>
      </c>
      <c r="AT14" s="13">
        <v>3.6219999999999999</v>
      </c>
      <c r="AU14" s="13">
        <v>3.585</v>
      </c>
      <c r="AV14" s="13">
        <v>2.403</v>
      </c>
      <c r="AW14" s="13">
        <v>3.4460000000000002</v>
      </c>
      <c r="AX14" s="25">
        <v>3.9540000000000002</v>
      </c>
      <c r="AY14" s="26">
        <v>4.1029999999999998</v>
      </c>
      <c r="AZ14" s="26">
        <v>4.0579999999999998</v>
      </c>
      <c r="BA14" s="26">
        <v>3.4830000000000001</v>
      </c>
      <c r="BB14" s="26">
        <v>3.8210000000000002</v>
      </c>
      <c r="BC14" s="31">
        <v>3.88</v>
      </c>
      <c r="BD14" s="13">
        <v>3.5950000000000002</v>
      </c>
      <c r="BE14" s="13">
        <v>3.048</v>
      </c>
      <c r="BF14" s="13">
        <v>2.577</v>
      </c>
      <c r="BG14" s="13">
        <v>3.6219999999999999</v>
      </c>
      <c r="BH14" s="13">
        <v>3.7679999999999998</v>
      </c>
      <c r="BI14" s="13">
        <v>4.0720000000000001</v>
      </c>
      <c r="BJ14" s="13">
        <v>4.0599999999999996</v>
      </c>
      <c r="BK14" s="13">
        <v>3.6219999999999999</v>
      </c>
      <c r="BL14" s="13">
        <v>3.5840000000000001</v>
      </c>
      <c r="BM14" s="13">
        <v>3.8889999999999998</v>
      </c>
      <c r="BN14" s="13">
        <v>3.5950000000000002</v>
      </c>
      <c r="BO14" s="25">
        <v>4.0830000000000002</v>
      </c>
      <c r="BP14" s="26">
        <v>4.0720000000000001</v>
      </c>
      <c r="BQ14" s="26">
        <v>3.726</v>
      </c>
      <c r="BR14" s="26">
        <v>3.8570000000000002</v>
      </c>
      <c r="BS14" s="56">
        <v>3.9359999999999999</v>
      </c>
      <c r="BT14" s="25">
        <v>4.6669999999999998</v>
      </c>
      <c r="BU14" s="26">
        <v>3.78</v>
      </c>
      <c r="BV14" s="25">
        <v>3.605</v>
      </c>
      <c r="BW14" s="26">
        <v>4.2069999999999999</v>
      </c>
      <c r="BX14" s="26">
        <v>4.1849999999999996</v>
      </c>
      <c r="BY14" s="26">
        <v>3.714</v>
      </c>
      <c r="BZ14" s="76">
        <v>3.9279999999999999</v>
      </c>
      <c r="CA14" s="26">
        <v>3.25</v>
      </c>
      <c r="CB14" s="26">
        <v>2.7440000000000002</v>
      </c>
      <c r="CC14" s="26">
        <v>2.5529999999999999</v>
      </c>
      <c r="CD14" s="26">
        <v>2.9620000000000002</v>
      </c>
      <c r="CE14" s="31">
        <v>2.88</v>
      </c>
      <c r="CF14" s="26">
        <v>14.228999999999999</v>
      </c>
      <c r="CG14" s="26">
        <v>17.321999999999999</v>
      </c>
      <c r="CH14" s="48">
        <v>31.550999999999998</v>
      </c>
      <c r="CI14" s="27">
        <v>6.415</v>
      </c>
    </row>
    <row r="15" spans="1:221" ht="15" customHeight="1" x14ac:dyDescent="0.25">
      <c r="A15" s="1" t="s">
        <v>139</v>
      </c>
      <c r="B15" s="51">
        <v>21</v>
      </c>
      <c r="C15" s="23">
        <v>3.5710000000000002</v>
      </c>
      <c r="D15" s="23">
        <v>3.4289999999999998</v>
      </c>
      <c r="E15" s="23">
        <v>3.3809999999999998</v>
      </c>
      <c r="F15" s="23">
        <v>3.6669999999999998</v>
      </c>
      <c r="G15" s="26">
        <v>3.512</v>
      </c>
      <c r="H15" s="73">
        <v>3.35</v>
      </c>
      <c r="I15" s="23">
        <v>3.9470000000000001</v>
      </c>
      <c r="J15" s="23">
        <v>4</v>
      </c>
      <c r="K15" s="23">
        <v>3.7370000000000001</v>
      </c>
      <c r="L15" s="48">
        <v>3.7250000000000001</v>
      </c>
      <c r="M15" s="27">
        <v>3.6320000000000001</v>
      </c>
      <c r="N15" s="6">
        <v>4.3159999999999998</v>
      </c>
      <c r="O15" s="6">
        <v>4.1580000000000004</v>
      </c>
      <c r="P15" s="6">
        <v>3.7370000000000001</v>
      </c>
      <c r="Q15" s="69">
        <v>4.07</v>
      </c>
      <c r="R15" s="73">
        <v>3.105</v>
      </c>
      <c r="S15" s="23">
        <v>3.5259999999999998</v>
      </c>
      <c r="T15" s="23">
        <v>4</v>
      </c>
      <c r="U15" s="23">
        <v>3.4169999999999998</v>
      </c>
      <c r="V15" s="92">
        <v>3.5990000000000002</v>
      </c>
      <c r="W15" s="61">
        <v>3.7719999999999998</v>
      </c>
      <c r="X15" s="22">
        <v>3.3889999999999998</v>
      </c>
      <c r="Y15" s="23">
        <v>2.944</v>
      </c>
      <c r="Z15" s="23">
        <v>3.7330000000000001</v>
      </c>
      <c r="AA15" s="27">
        <v>3.3109999999999999</v>
      </c>
      <c r="AB15" s="6">
        <v>4.3330000000000002</v>
      </c>
      <c r="AC15" s="6">
        <v>4.5</v>
      </c>
      <c r="AD15" s="6">
        <v>4.056</v>
      </c>
      <c r="AE15" s="31">
        <v>4.2960000000000003</v>
      </c>
      <c r="AF15" s="6">
        <v>2.8420000000000001</v>
      </c>
      <c r="AG15" s="6">
        <v>2.895</v>
      </c>
      <c r="AH15" s="6">
        <v>2.3679999999999999</v>
      </c>
      <c r="AI15" s="6">
        <v>3.2109999999999999</v>
      </c>
      <c r="AJ15" s="13">
        <v>2.8290000000000002</v>
      </c>
      <c r="AK15" s="22">
        <v>2.6469999999999998</v>
      </c>
      <c r="AL15" s="23">
        <v>3.5289999999999999</v>
      </c>
      <c r="AM15" s="23">
        <v>3.9329999999999998</v>
      </c>
      <c r="AN15" s="23">
        <v>4.0590000000000002</v>
      </c>
      <c r="AO15" s="23">
        <v>4.5</v>
      </c>
      <c r="AP15" s="23">
        <v>3</v>
      </c>
      <c r="AQ15" s="23">
        <v>3.9380000000000002</v>
      </c>
      <c r="AR15" s="31">
        <v>3.6320000000000001</v>
      </c>
      <c r="AS15" s="6">
        <v>4.3890000000000002</v>
      </c>
      <c r="AT15" s="6">
        <v>4.1669999999999998</v>
      </c>
      <c r="AU15" s="6">
        <v>4.1879999999999997</v>
      </c>
      <c r="AV15" s="6">
        <v>3</v>
      </c>
      <c r="AW15" s="13">
        <v>3.9350000000000001</v>
      </c>
      <c r="AX15" s="22">
        <v>4</v>
      </c>
      <c r="AY15" s="23">
        <v>4.1580000000000004</v>
      </c>
      <c r="AZ15" s="23">
        <v>4.1580000000000004</v>
      </c>
      <c r="BA15" s="23">
        <v>3.2109999999999999</v>
      </c>
      <c r="BB15" s="23">
        <v>3.8420000000000001</v>
      </c>
      <c r="BC15" s="31">
        <v>3.8740000000000001</v>
      </c>
      <c r="BD15" s="6">
        <v>3.6469999999999998</v>
      </c>
      <c r="BE15" s="6">
        <v>3.056</v>
      </c>
      <c r="BF15" s="6">
        <v>2.944</v>
      </c>
      <c r="BG15" s="6">
        <v>3.944</v>
      </c>
      <c r="BH15" s="6">
        <v>4</v>
      </c>
      <c r="BI15" s="6">
        <v>4.2779999999999996</v>
      </c>
      <c r="BJ15" s="6">
        <v>4.3330000000000002</v>
      </c>
      <c r="BK15" s="6">
        <v>3.6669999999999998</v>
      </c>
      <c r="BL15" s="6">
        <v>3.6669999999999998</v>
      </c>
      <c r="BM15" s="6">
        <v>4.2779999999999996</v>
      </c>
      <c r="BN15" s="13">
        <v>3.786</v>
      </c>
      <c r="BO15" s="22">
        <v>4.5</v>
      </c>
      <c r="BP15" s="23">
        <v>4.3330000000000002</v>
      </c>
      <c r="BQ15" s="23">
        <v>3.8330000000000002</v>
      </c>
      <c r="BR15" s="23">
        <v>4.2779999999999996</v>
      </c>
      <c r="BS15" s="56">
        <v>4.2220000000000004</v>
      </c>
      <c r="BT15" s="22">
        <v>4.8330000000000002</v>
      </c>
      <c r="BU15" s="23">
        <v>4.3330000000000002</v>
      </c>
      <c r="BV15" s="22">
        <v>3.8889999999999998</v>
      </c>
      <c r="BW15" s="23">
        <v>4.1669999999999998</v>
      </c>
      <c r="BX15" s="23">
        <v>4.1669999999999998</v>
      </c>
      <c r="BY15" s="23">
        <v>4.1109999999999998</v>
      </c>
      <c r="BZ15" s="76">
        <v>4.0830000000000002</v>
      </c>
      <c r="CA15" s="23">
        <v>3.5</v>
      </c>
      <c r="CB15" s="23">
        <v>3.1880000000000002</v>
      </c>
      <c r="CC15" s="23">
        <v>2.8239999999999998</v>
      </c>
      <c r="CD15" s="23">
        <v>3.1179999999999999</v>
      </c>
      <c r="CE15" s="31">
        <v>3.1469999999999998</v>
      </c>
      <c r="CF15" s="23">
        <v>16.428999999999998</v>
      </c>
      <c r="CG15" s="23">
        <v>24.5</v>
      </c>
      <c r="CH15" s="47">
        <v>40.929000000000002</v>
      </c>
      <c r="CI15" s="24">
        <v>5.2859999999999996</v>
      </c>
    </row>
    <row r="16" spans="1:221" ht="15" customHeight="1" x14ac:dyDescent="0.25">
      <c r="A16" s="10" t="s">
        <v>140</v>
      </c>
      <c r="B16" s="51">
        <v>38</v>
      </c>
      <c r="C16" s="26">
        <v>3.605</v>
      </c>
      <c r="D16" s="26">
        <v>3.7109999999999999</v>
      </c>
      <c r="E16" s="26">
        <v>3.8159999999999998</v>
      </c>
      <c r="F16" s="26">
        <v>3.9470000000000001</v>
      </c>
      <c r="G16" s="26">
        <v>3.77</v>
      </c>
      <c r="H16" s="74">
        <v>3.472</v>
      </c>
      <c r="I16" s="26">
        <v>3.7029999999999998</v>
      </c>
      <c r="J16" s="26">
        <v>3.323</v>
      </c>
      <c r="K16" s="26">
        <v>3.722</v>
      </c>
      <c r="L16" s="48">
        <v>3.5609999999999999</v>
      </c>
      <c r="M16" s="27">
        <v>3.6920000000000002</v>
      </c>
      <c r="N16" s="13">
        <v>3.5</v>
      </c>
      <c r="O16" s="13">
        <v>3.5</v>
      </c>
      <c r="P16" s="13">
        <v>3.8159999999999998</v>
      </c>
      <c r="Q16" s="69">
        <v>3.6110000000000002</v>
      </c>
      <c r="R16" s="74">
        <v>3.1579999999999999</v>
      </c>
      <c r="S16" s="26">
        <v>3.5409999999999999</v>
      </c>
      <c r="T16" s="26">
        <v>3.871</v>
      </c>
      <c r="U16" s="26">
        <v>3.9710000000000001</v>
      </c>
      <c r="V16" s="92">
        <v>3.5880000000000001</v>
      </c>
      <c r="W16" s="61">
        <v>3.6080000000000001</v>
      </c>
      <c r="X16" s="25">
        <v>3.25</v>
      </c>
      <c r="Y16" s="26">
        <v>2.71</v>
      </c>
      <c r="Z16" s="26">
        <v>3.4710000000000001</v>
      </c>
      <c r="AA16" s="27">
        <v>3.1150000000000002</v>
      </c>
      <c r="AB16" s="13">
        <v>3.714</v>
      </c>
      <c r="AC16" s="13">
        <v>4.0830000000000002</v>
      </c>
      <c r="AD16" s="13">
        <v>3.4860000000000002</v>
      </c>
      <c r="AE16" s="31">
        <v>3.7749999999999999</v>
      </c>
      <c r="AF16" s="13">
        <v>3.3679999999999999</v>
      </c>
      <c r="AG16" s="13">
        <v>3.4590000000000001</v>
      </c>
      <c r="AH16" s="13">
        <v>3.0529999999999999</v>
      </c>
      <c r="AI16" s="13">
        <v>3.8159999999999998</v>
      </c>
      <c r="AJ16" s="13">
        <v>3.423</v>
      </c>
      <c r="AK16" s="25">
        <v>3.6880000000000002</v>
      </c>
      <c r="AL16" s="26">
        <v>3.6560000000000001</v>
      </c>
      <c r="AM16" s="26">
        <v>3.25</v>
      </c>
      <c r="AN16" s="26">
        <v>3.7309999999999999</v>
      </c>
      <c r="AO16" s="26">
        <v>4.0970000000000004</v>
      </c>
      <c r="AP16" s="26">
        <v>4.0309999999999997</v>
      </c>
      <c r="AQ16" s="26">
        <v>3.6920000000000002</v>
      </c>
      <c r="AR16" s="31">
        <v>3.7679999999999998</v>
      </c>
      <c r="AS16" s="13">
        <v>4.3140000000000001</v>
      </c>
      <c r="AT16" s="13">
        <v>3.7709999999999999</v>
      </c>
      <c r="AU16" s="13">
        <v>3.6760000000000002</v>
      </c>
      <c r="AV16" s="13">
        <v>3.2120000000000002</v>
      </c>
      <c r="AW16" s="13">
        <v>3.76</v>
      </c>
      <c r="AX16" s="25">
        <v>4.1109999999999998</v>
      </c>
      <c r="AY16" s="26">
        <v>4.0830000000000002</v>
      </c>
      <c r="AZ16" s="26">
        <v>4.194</v>
      </c>
      <c r="BA16" s="26">
        <v>3.5</v>
      </c>
      <c r="BB16" s="26">
        <v>3.8290000000000002</v>
      </c>
      <c r="BC16" s="31">
        <v>3.9420000000000002</v>
      </c>
      <c r="BD16" s="13">
        <v>3.8</v>
      </c>
      <c r="BE16" s="13">
        <v>3.2290000000000001</v>
      </c>
      <c r="BF16" s="13">
        <v>2.8</v>
      </c>
      <c r="BG16" s="13">
        <v>3.8860000000000001</v>
      </c>
      <c r="BH16" s="13">
        <v>3.629</v>
      </c>
      <c r="BI16" s="13">
        <v>4.1429999999999998</v>
      </c>
      <c r="BJ16" s="13">
        <v>3.794</v>
      </c>
      <c r="BK16" s="13">
        <v>3.8570000000000002</v>
      </c>
      <c r="BL16" s="13">
        <v>3.3530000000000002</v>
      </c>
      <c r="BM16" s="13">
        <v>4.0570000000000004</v>
      </c>
      <c r="BN16" s="13">
        <v>3.6859999999999999</v>
      </c>
      <c r="BO16" s="25">
        <v>3.714</v>
      </c>
      <c r="BP16" s="26">
        <v>3.8530000000000002</v>
      </c>
      <c r="BQ16" s="26">
        <v>3.6</v>
      </c>
      <c r="BR16" s="26">
        <v>3.5430000000000001</v>
      </c>
      <c r="BS16" s="56">
        <v>3.669</v>
      </c>
      <c r="BT16" s="25">
        <v>4.03</v>
      </c>
      <c r="BU16" s="26">
        <v>4</v>
      </c>
      <c r="BV16" s="25">
        <v>3.7650000000000001</v>
      </c>
      <c r="BW16" s="26">
        <v>4.4550000000000001</v>
      </c>
      <c r="BX16" s="26">
        <v>4.3230000000000004</v>
      </c>
      <c r="BY16" s="26">
        <v>3.8570000000000002</v>
      </c>
      <c r="BZ16" s="76">
        <v>4.1189999999999998</v>
      </c>
      <c r="CA16" s="26">
        <v>3.548</v>
      </c>
      <c r="CB16" s="26">
        <v>3.2189999999999999</v>
      </c>
      <c r="CC16" s="26">
        <v>3</v>
      </c>
      <c r="CD16" s="26">
        <v>3.71</v>
      </c>
      <c r="CE16" s="31">
        <v>3.3839999999999999</v>
      </c>
      <c r="CF16" s="26">
        <v>21.303999999999998</v>
      </c>
      <c r="CG16" s="26">
        <v>14.651999999999999</v>
      </c>
      <c r="CH16" s="48">
        <v>35.957000000000001</v>
      </c>
      <c r="CI16" s="27">
        <v>3.6739999999999999</v>
      </c>
    </row>
    <row r="17" spans="1:87" ht="15" customHeight="1" x14ac:dyDescent="0.25">
      <c r="A17" s="1" t="s">
        <v>141</v>
      </c>
      <c r="B17" s="51">
        <v>46</v>
      </c>
      <c r="C17" s="23">
        <v>3.3479999999999999</v>
      </c>
      <c r="D17" s="23">
        <v>3.1739999999999999</v>
      </c>
      <c r="E17" s="23">
        <v>3.222</v>
      </c>
      <c r="F17" s="23">
        <v>3.609</v>
      </c>
      <c r="G17" s="26">
        <v>3.3330000000000002</v>
      </c>
      <c r="H17" s="73">
        <v>2.5329999999999999</v>
      </c>
      <c r="I17" s="23">
        <v>2.7330000000000001</v>
      </c>
      <c r="J17" s="23">
        <v>2.6429999999999998</v>
      </c>
      <c r="K17" s="23">
        <v>3.1110000000000002</v>
      </c>
      <c r="L17" s="48">
        <v>2.7589999999999999</v>
      </c>
      <c r="M17" s="27">
        <v>3.0510000000000002</v>
      </c>
      <c r="N17" s="6">
        <v>3.4350000000000001</v>
      </c>
      <c r="O17" s="6">
        <v>3.4129999999999998</v>
      </c>
      <c r="P17" s="6">
        <v>3.2890000000000001</v>
      </c>
      <c r="Q17" s="69">
        <v>3.3559999999999999</v>
      </c>
      <c r="R17" s="73">
        <v>2.8889999999999998</v>
      </c>
      <c r="S17" s="23">
        <v>3.1139999999999999</v>
      </c>
      <c r="T17" s="23">
        <v>3.605</v>
      </c>
      <c r="U17" s="23">
        <v>3.55</v>
      </c>
      <c r="V17" s="92">
        <v>3.2810000000000001</v>
      </c>
      <c r="W17" s="61">
        <v>3.294</v>
      </c>
      <c r="X17" s="22">
        <v>2.63</v>
      </c>
      <c r="Y17" s="23">
        <v>2.5609999999999999</v>
      </c>
      <c r="Z17" s="23">
        <v>2.9249999999999998</v>
      </c>
      <c r="AA17" s="27">
        <v>2.6930000000000001</v>
      </c>
      <c r="AB17" s="6">
        <v>3.262</v>
      </c>
      <c r="AC17" s="6">
        <v>4.3639999999999999</v>
      </c>
      <c r="AD17" s="6">
        <v>2.9769999999999999</v>
      </c>
      <c r="AE17" s="31">
        <v>3.54</v>
      </c>
      <c r="AF17" s="6">
        <v>3.2669999999999999</v>
      </c>
      <c r="AG17" s="6">
        <v>3.2050000000000001</v>
      </c>
      <c r="AH17" s="6">
        <v>2.911</v>
      </c>
      <c r="AI17" s="6">
        <v>3.4319999999999999</v>
      </c>
      <c r="AJ17" s="13">
        <v>3.21</v>
      </c>
      <c r="AK17" s="22"/>
      <c r="AL17" s="23"/>
      <c r="AM17" s="23"/>
      <c r="AN17" s="23"/>
      <c r="AO17" s="23" t="s">
        <v>130</v>
      </c>
      <c r="AP17" s="23"/>
      <c r="AQ17" s="23"/>
      <c r="AR17" s="31" t="s">
        <v>131</v>
      </c>
      <c r="AS17" s="6">
        <v>3.8439999999999999</v>
      </c>
      <c r="AT17" s="6">
        <v>3.5329999999999999</v>
      </c>
      <c r="AU17" s="6">
        <v>3.786</v>
      </c>
      <c r="AV17" s="6">
        <v>2.762</v>
      </c>
      <c r="AW17" s="13">
        <v>3.4849999999999999</v>
      </c>
      <c r="AX17" s="22">
        <v>3.4670000000000001</v>
      </c>
      <c r="AY17" s="23">
        <v>3.7109999999999999</v>
      </c>
      <c r="AZ17" s="23">
        <v>3.5430000000000001</v>
      </c>
      <c r="BA17" s="23">
        <v>3.0230000000000001</v>
      </c>
      <c r="BB17" s="23">
        <v>3.4319999999999999</v>
      </c>
      <c r="BC17" s="31">
        <v>3.423</v>
      </c>
      <c r="BD17" s="6">
        <v>3.4769999999999999</v>
      </c>
      <c r="BE17" s="6">
        <v>3</v>
      </c>
      <c r="BF17" s="6">
        <v>2.694</v>
      </c>
      <c r="BG17" s="6">
        <v>2.93</v>
      </c>
      <c r="BH17" s="6">
        <v>3.5</v>
      </c>
      <c r="BI17" s="6">
        <v>3.548</v>
      </c>
      <c r="BJ17" s="6">
        <v>3.3809999999999998</v>
      </c>
      <c r="BK17" s="6">
        <v>3.262</v>
      </c>
      <c r="BL17" s="6">
        <v>3.1</v>
      </c>
      <c r="BM17" s="6">
        <v>3.698</v>
      </c>
      <c r="BN17" s="13">
        <v>3.2570000000000001</v>
      </c>
      <c r="BO17" s="22">
        <v>3.419</v>
      </c>
      <c r="BP17" s="23">
        <v>3.5350000000000001</v>
      </c>
      <c r="BQ17" s="23">
        <v>3</v>
      </c>
      <c r="BR17" s="23">
        <v>3.9319999999999999</v>
      </c>
      <c r="BS17" s="56">
        <v>3.46</v>
      </c>
      <c r="BT17" s="22">
        <v>4.25</v>
      </c>
      <c r="BU17" s="23">
        <v>3.3860000000000001</v>
      </c>
      <c r="BV17" s="22">
        <v>3.4649999999999999</v>
      </c>
      <c r="BW17" s="23">
        <v>4.3490000000000002</v>
      </c>
      <c r="BX17" s="23">
        <v>3.9769999999999999</v>
      </c>
      <c r="BY17" s="23">
        <v>3.952</v>
      </c>
      <c r="BZ17" s="76">
        <v>3.97</v>
      </c>
      <c r="CA17" s="23">
        <v>3.2789999999999999</v>
      </c>
      <c r="CB17" s="23">
        <v>3.3570000000000002</v>
      </c>
      <c r="CC17" s="23">
        <v>2.61</v>
      </c>
      <c r="CD17" s="23">
        <v>3.024</v>
      </c>
      <c r="CE17" s="31">
        <v>3.0739999999999998</v>
      </c>
      <c r="CF17" s="23">
        <v>16.25</v>
      </c>
      <c r="CG17" s="23">
        <v>24.75</v>
      </c>
      <c r="CH17" s="47">
        <v>41</v>
      </c>
      <c r="CI17" s="24">
        <v>2.95</v>
      </c>
    </row>
    <row r="18" spans="1:87" ht="15" customHeight="1" x14ac:dyDescent="0.25">
      <c r="A18" s="10" t="s">
        <v>142</v>
      </c>
      <c r="B18" s="51">
        <v>34</v>
      </c>
      <c r="C18" s="26">
        <v>3.1469999999999998</v>
      </c>
      <c r="D18" s="26">
        <v>2.879</v>
      </c>
      <c r="E18" s="26">
        <v>3.1819999999999999</v>
      </c>
      <c r="F18" s="26">
        <v>3.4710000000000001</v>
      </c>
      <c r="G18" s="26">
        <v>3.1760000000000002</v>
      </c>
      <c r="H18" s="74">
        <v>3.0939999999999999</v>
      </c>
      <c r="I18" s="26">
        <v>3.1819999999999999</v>
      </c>
      <c r="J18" s="26">
        <v>3.4550000000000001</v>
      </c>
      <c r="K18" s="26">
        <v>3.0609999999999999</v>
      </c>
      <c r="L18" s="48">
        <v>3.2069999999999999</v>
      </c>
      <c r="M18" s="27">
        <v>3.2210000000000001</v>
      </c>
      <c r="N18" s="13">
        <v>3.5939999999999999</v>
      </c>
      <c r="O18" s="13">
        <v>3.484</v>
      </c>
      <c r="P18" s="13">
        <v>3.3130000000000002</v>
      </c>
      <c r="Q18" s="69">
        <v>3.5219999999999998</v>
      </c>
      <c r="R18" s="74">
        <v>3.2730000000000001</v>
      </c>
      <c r="S18" s="26">
        <v>3.3029999999999999</v>
      </c>
      <c r="T18" s="26">
        <v>3.867</v>
      </c>
      <c r="U18" s="26">
        <v>3.8330000000000002</v>
      </c>
      <c r="V18" s="92">
        <v>3.5609999999999999</v>
      </c>
      <c r="W18" s="61">
        <v>3.516</v>
      </c>
      <c r="X18" s="25">
        <v>3.4060000000000001</v>
      </c>
      <c r="Y18" s="26">
        <v>2.8929999999999998</v>
      </c>
      <c r="Z18" s="26">
        <v>3.5329999999999999</v>
      </c>
      <c r="AA18" s="27">
        <v>3.2469999999999999</v>
      </c>
      <c r="AB18" s="13">
        <v>3.161</v>
      </c>
      <c r="AC18" s="13">
        <v>4.0650000000000004</v>
      </c>
      <c r="AD18" s="13">
        <v>2.742</v>
      </c>
      <c r="AE18" s="31">
        <v>3.323</v>
      </c>
      <c r="AF18" s="13">
        <v>3.3439999999999999</v>
      </c>
      <c r="AG18" s="13">
        <v>3.226</v>
      </c>
      <c r="AH18" s="13">
        <v>3.0310000000000001</v>
      </c>
      <c r="AI18" s="13">
        <v>3.375</v>
      </c>
      <c r="AJ18" s="13">
        <v>3.2290000000000001</v>
      </c>
      <c r="AK18" s="25">
        <v>2.5310000000000001</v>
      </c>
      <c r="AL18" s="26">
        <v>2.5310000000000001</v>
      </c>
      <c r="AM18" s="26">
        <v>2.2810000000000001</v>
      </c>
      <c r="AN18" s="26">
        <v>3</v>
      </c>
      <c r="AO18" s="26">
        <v>2.871</v>
      </c>
      <c r="AP18" s="26">
        <v>2.8130000000000002</v>
      </c>
      <c r="AQ18" s="26">
        <v>2.9329999999999998</v>
      </c>
      <c r="AR18" s="31">
        <v>2.7029999999999998</v>
      </c>
      <c r="AS18" s="13">
        <v>4.2329999999999997</v>
      </c>
      <c r="AT18" s="13">
        <v>3.9670000000000001</v>
      </c>
      <c r="AU18" s="13">
        <v>4.2670000000000003</v>
      </c>
      <c r="AV18" s="13">
        <v>3.4329999999999998</v>
      </c>
      <c r="AW18" s="13">
        <v>3.9750000000000001</v>
      </c>
      <c r="AX18" s="25">
        <v>3.5939999999999999</v>
      </c>
      <c r="AY18" s="26">
        <v>3.9380000000000002</v>
      </c>
      <c r="AZ18" s="26">
        <v>3.9060000000000001</v>
      </c>
      <c r="BA18" s="26">
        <v>3.5310000000000001</v>
      </c>
      <c r="BB18" s="26">
        <v>3.8439999999999999</v>
      </c>
      <c r="BC18" s="31">
        <v>3.7629999999999999</v>
      </c>
      <c r="BD18" s="13">
        <v>3.419</v>
      </c>
      <c r="BE18" s="13">
        <v>3</v>
      </c>
      <c r="BF18" s="13">
        <v>2.867</v>
      </c>
      <c r="BG18" s="13">
        <v>3.742</v>
      </c>
      <c r="BH18" s="13">
        <v>3.8</v>
      </c>
      <c r="BI18" s="13">
        <v>3.9350000000000001</v>
      </c>
      <c r="BJ18" s="13">
        <v>3.5670000000000002</v>
      </c>
      <c r="BK18" s="13">
        <v>3.5329999999999999</v>
      </c>
      <c r="BL18" s="13">
        <v>3.3</v>
      </c>
      <c r="BM18" s="13">
        <v>4.0970000000000004</v>
      </c>
      <c r="BN18" s="13">
        <v>3.5150000000000001</v>
      </c>
      <c r="BO18" s="25">
        <v>3.226</v>
      </c>
      <c r="BP18" s="26">
        <v>3.355</v>
      </c>
      <c r="BQ18" s="26">
        <v>3.355</v>
      </c>
      <c r="BR18" s="26">
        <v>3.452</v>
      </c>
      <c r="BS18" s="56">
        <v>3.347</v>
      </c>
      <c r="BT18" s="25">
        <v>4</v>
      </c>
      <c r="BU18" s="26">
        <v>3.5</v>
      </c>
      <c r="BV18" s="25">
        <v>3.31</v>
      </c>
      <c r="BW18" s="26">
        <v>3.5859999999999999</v>
      </c>
      <c r="BX18" s="26">
        <v>3.5169999999999999</v>
      </c>
      <c r="BY18" s="26">
        <v>3.4830000000000001</v>
      </c>
      <c r="BZ18" s="76">
        <v>3.4740000000000002</v>
      </c>
      <c r="CA18" s="26">
        <v>3.5169999999999999</v>
      </c>
      <c r="CB18" s="26">
        <v>3.448</v>
      </c>
      <c r="CC18" s="26">
        <v>3.1789999999999998</v>
      </c>
      <c r="CD18" s="26">
        <v>3.552</v>
      </c>
      <c r="CE18" s="31">
        <v>3.4279999999999999</v>
      </c>
      <c r="CF18" s="26">
        <v>20.067</v>
      </c>
      <c r="CG18" s="26">
        <v>13.4</v>
      </c>
      <c r="CH18" s="48">
        <v>33.466999999999999</v>
      </c>
      <c r="CI18" s="27">
        <v>6.9329999999999998</v>
      </c>
    </row>
    <row r="19" spans="1:87" ht="15" customHeight="1" x14ac:dyDescent="0.25">
      <c r="A19" s="1" t="s">
        <v>143</v>
      </c>
      <c r="B19" s="51">
        <v>14</v>
      </c>
      <c r="C19" s="23">
        <v>3.9289999999999998</v>
      </c>
      <c r="D19" s="23">
        <v>3.9289999999999998</v>
      </c>
      <c r="E19" s="23">
        <v>4.1429999999999998</v>
      </c>
      <c r="F19" s="23">
        <v>4.0709999999999997</v>
      </c>
      <c r="G19" s="26">
        <v>4.0179999999999998</v>
      </c>
      <c r="H19" s="73">
        <v>4.1429999999999998</v>
      </c>
      <c r="I19" s="23">
        <v>4.0709999999999997</v>
      </c>
      <c r="J19" s="23">
        <v>3.714</v>
      </c>
      <c r="K19" s="23">
        <v>3.8570000000000002</v>
      </c>
      <c r="L19" s="48">
        <v>3.9460000000000002</v>
      </c>
      <c r="M19" s="27">
        <v>3.9820000000000002</v>
      </c>
      <c r="N19" s="6">
        <v>3.6429999999999998</v>
      </c>
      <c r="O19" s="6">
        <v>3.786</v>
      </c>
      <c r="P19" s="6">
        <v>4.1429999999999998</v>
      </c>
      <c r="Q19" s="69">
        <v>3.8570000000000002</v>
      </c>
      <c r="R19" s="73">
        <v>3</v>
      </c>
      <c r="S19" s="23">
        <v>3.7690000000000001</v>
      </c>
      <c r="T19" s="23">
        <v>3.9289999999999998</v>
      </c>
      <c r="U19" s="23">
        <v>4</v>
      </c>
      <c r="V19" s="92">
        <v>3.66</v>
      </c>
      <c r="W19" s="61">
        <v>3.7410000000000001</v>
      </c>
      <c r="X19" s="22">
        <v>3.5710000000000002</v>
      </c>
      <c r="Y19" s="23">
        <v>3.286</v>
      </c>
      <c r="Z19" s="23">
        <v>3.8570000000000002</v>
      </c>
      <c r="AA19" s="27">
        <v>3.5710000000000002</v>
      </c>
      <c r="AB19" s="6">
        <v>4.0709999999999997</v>
      </c>
      <c r="AC19" s="6">
        <v>4.5</v>
      </c>
      <c r="AD19" s="6">
        <v>3.5710000000000002</v>
      </c>
      <c r="AE19" s="31">
        <v>4.048</v>
      </c>
      <c r="AF19" s="6">
        <v>3.7690000000000001</v>
      </c>
      <c r="AG19" s="6">
        <v>3.7690000000000001</v>
      </c>
      <c r="AH19" s="6">
        <v>3.714</v>
      </c>
      <c r="AI19" s="6">
        <v>4.3079999999999998</v>
      </c>
      <c r="AJ19" s="13">
        <v>3.859</v>
      </c>
      <c r="AK19" s="22"/>
      <c r="AL19" s="23"/>
      <c r="AM19" s="23"/>
      <c r="AN19" s="23"/>
      <c r="AO19" s="23" t="s">
        <v>130</v>
      </c>
      <c r="AP19" s="23"/>
      <c r="AQ19" s="23"/>
      <c r="AR19" s="31" t="s">
        <v>131</v>
      </c>
      <c r="AS19" s="6">
        <v>4.2140000000000004</v>
      </c>
      <c r="AT19" s="6">
        <v>3.8570000000000002</v>
      </c>
      <c r="AU19" s="6">
        <v>4.077</v>
      </c>
      <c r="AV19" s="6">
        <v>3.6429999999999998</v>
      </c>
      <c r="AW19" s="13">
        <v>3.94</v>
      </c>
      <c r="AX19" s="22">
        <v>4.1429999999999998</v>
      </c>
      <c r="AY19" s="23">
        <v>4.2859999999999996</v>
      </c>
      <c r="AZ19" s="23">
        <v>4.0709999999999997</v>
      </c>
      <c r="BA19" s="23">
        <v>4.0709999999999997</v>
      </c>
      <c r="BB19" s="23">
        <v>4.1429999999999998</v>
      </c>
      <c r="BC19" s="31">
        <v>4.1429999999999998</v>
      </c>
      <c r="BD19" s="6">
        <v>3.9289999999999998</v>
      </c>
      <c r="BE19" s="6">
        <v>3.6429999999999998</v>
      </c>
      <c r="BF19" s="6">
        <v>3.25</v>
      </c>
      <c r="BG19" s="6">
        <v>3.9289999999999998</v>
      </c>
      <c r="BH19" s="6">
        <v>3.9289999999999998</v>
      </c>
      <c r="BI19" s="6">
        <v>4.1429999999999998</v>
      </c>
      <c r="BJ19" s="6">
        <v>3.714</v>
      </c>
      <c r="BK19" s="6">
        <v>4</v>
      </c>
      <c r="BL19" s="6">
        <v>3.9289999999999998</v>
      </c>
      <c r="BM19" s="6">
        <v>4</v>
      </c>
      <c r="BN19" s="13">
        <v>3.863</v>
      </c>
      <c r="BO19" s="22">
        <v>3.5710000000000002</v>
      </c>
      <c r="BP19" s="23">
        <v>4.1539999999999999</v>
      </c>
      <c r="BQ19" s="23">
        <v>3.714</v>
      </c>
      <c r="BR19" s="23">
        <v>3.786</v>
      </c>
      <c r="BS19" s="56">
        <v>3.75</v>
      </c>
      <c r="BT19" s="22">
        <v>4.1539999999999999</v>
      </c>
      <c r="BU19" s="23">
        <v>3.714</v>
      </c>
      <c r="BV19" s="22">
        <v>3.8570000000000002</v>
      </c>
      <c r="BW19" s="23">
        <v>3.6920000000000002</v>
      </c>
      <c r="BX19" s="23">
        <v>3.714</v>
      </c>
      <c r="BY19" s="23">
        <v>4.1429999999999998</v>
      </c>
      <c r="BZ19" s="76">
        <v>3.863</v>
      </c>
      <c r="CA19" s="23">
        <v>3.8460000000000001</v>
      </c>
      <c r="CB19" s="23">
        <v>3.8460000000000001</v>
      </c>
      <c r="CC19" s="23">
        <v>3.923</v>
      </c>
      <c r="CD19" s="23">
        <v>3.8460000000000001</v>
      </c>
      <c r="CE19" s="31">
        <v>3.8650000000000002</v>
      </c>
      <c r="CF19" s="23">
        <v>23.332999999999998</v>
      </c>
      <c r="CG19" s="23">
        <v>13.5</v>
      </c>
      <c r="CH19" s="47">
        <v>36.832999999999998</v>
      </c>
      <c r="CI19" s="24">
        <v>3.6669999999999998</v>
      </c>
    </row>
    <row r="20" spans="1:87" ht="15" customHeight="1" x14ac:dyDescent="0.25">
      <c r="A20" s="10" t="s">
        <v>144</v>
      </c>
      <c r="B20" s="51">
        <v>28</v>
      </c>
      <c r="C20" s="26">
        <v>4.75</v>
      </c>
      <c r="D20" s="26">
        <v>4.3209999999999997</v>
      </c>
      <c r="E20" s="26">
        <v>4.3929999999999998</v>
      </c>
      <c r="F20" s="26">
        <v>4.4640000000000004</v>
      </c>
      <c r="G20" s="26">
        <v>4.4820000000000002</v>
      </c>
      <c r="H20" s="74">
        <v>3.8149999999999999</v>
      </c>
      <c r="I20" s="26">
        <v>4.25</v>
      </c>
      <c r="J20" s="26">
        <v>4.1849999999999996</v>
      </c>
      <c r="K20" s="26">
        <v>4.4290000000000003</v>
      </c>
      <c r="L20" s="48">
        <v>4.1669999999999998</v>
      </c>
      <c r="M20" s="27">
        <v>4.3250000000000002</v>
      </c>
      <c r="N20" s="13">
        <v>4.3079999999999998</v>
      </c>
      <c r="O20" s="13">
        <v>4.5380000000000003</v>
      </c>
      <c r="P20" s="13">
        <v>4.4800000000000004</v>
      </c>
      <c r="Q20" s="69">
        <v>4.4530000000000003</v>
      </c>
      <c r="R20" s="74">
        <v>3.923</v>
      </c>
      <c r="S20" s="26">
        <v>4.3849999999999998</v>
      </c>
      <c r="T20" s="26">
        <v>4.2080000000000002</v>
      </c>
      <c r="U20" s="26">
        <v>3.5219999999999998</v>
      </c>
      <c r="V20" s="92">
        <v>4.0069999999999997</v>
      </c>
      <c r="W20" s="61">
        <v>4.2050000000000001</v>
      </c>
      <c r="X20" s="25">
        <v>4.2</v>
      </c>
      <c r="Y20" s="26">
        <v>3.9089999999999998</v>
      </c>
      <c r="Z20" s="26">
        <v>3.7730000000000001</v>
      </c>
      <c r="AA20" s="27">
        <v>3.9209999999999998</v>
      </c>
      <c r="AB20" s="13">
        <v>4.625</v>
      </c>
      <c r="AC20" s="13">
        <v>4.75</v>
      </c>
      <c r="AD20" s="13">
        <v>4.5</v>
      </c>
      <c r="AE20" s="31">
        <v>4.625</v>
      </c>
      <c r="AF20" s="13">
        <v>3.48</v>
      </c>
      <c r="AG20" s="13">
        <v>3.64</v>
      </c>
      <c r="AH20" s="13">
        <v>2.2690000000000001</v>
      </c>
      <c r="AI20" s="13">
        <v>4.577</v>
      </c>
      <c r="AJ20" s="13">
        <v>3.48</v>
      </c>
      <c r="AK20" s="25">
        <v>3.9470000000000001</v>
      </c>
      <c r="AL20" s="26">
        <v>4.1180000000000003</v>
      </c>
      <c r="AM20" s="26">
        <v>3.3530000000000002</v>
      </c>
      <c r="AN20" s="26">
        <v>3.3570000000000002</v>
      </c>
      <c r="AO20" s="26">
        <v>3.4710000000000001</v>
      </c>
      <c r="AP20" s="26">
        <v>4.0529999999999999</v>
      </c>
      <c r="AQ20" s="26">
        <v>3.7650000000000001</v>
      </c>
      <c r="AR20" s="31">
        <v>3.734</v>
      </c>
      <c r="AS20" s="13">
        <v>4.875</v>
      </c>
      <c r="AT20" s="13">
        <v>4.5419999999999998</v>
      </c>
      <c r="AU20" s="13">
        <v>4.3330000000000002</v>
      </c>
      <c r="AV20" s="13">
        <v>3.9580000000000002</v>
      </c>
      <c r="AW20" s="13">
        <v>4.4269999999999996</v>
      </c>
      <c r="AX20" s="25">
        <v>4.077</v>
      </c>
      <c r="AY20" s="26">
        <v>4.16</v>
      </c>
      <c r="AZ20" s="26">
        <v>4.5</v>
      </c>
      <c r="BA20" s="26">
        <v>3.9620000000000002</v>
      </c>
      <c r="BB20" s="26">
        <v>4.2690000000000001</v>
      </c>
      <c r="BC20" s="31">
        <v>4.1980000000000004</v>
      </c>
      <c r="BD20" s="13">
        <v>4.5</v>
      </c>
      <c r="BE20" s="13">
        <v>3.6520000000000001</v>
      </c>
      <c r="BF20" s="13">
        <v>3.5880000000000001</v>
      </c>
      <c r="BG20" s="13">
        <v>4.4779999999999998</v>
      </c>
      <c r="BH20" s="13">
        <v>4.625</v>
      </c>
      <c r="BI20" s="13">
        <v>4.7919999999999998</v>
      </c>
      <c r="BJ20" s="13">
        <v>4.5419999999999998</v>
      </c>
      <c r="BK20" s="13">
        <v>4.2919999999999998</v>
      </c>
      <c r="BL20" s="13">
        <v>4.4169999999999998</v>
      </c>
      <c r="BM20" s="13">
        <v>4.625</v>
      </c>
      <c r="BN20" s="13">
        <v>4.38</v>
      </c>
      <c r="BO20" s="25">
        <v>4.2080000000000002</v>
      </c>
      <c r="BP20" s="26">
        <v>4.1740000000000004</v>
      </c>
      <c r="BQ20" s="26">
        <v>4</v>
      </c>
      <c r="BR20" s="26">
        <v>3.9580000000000002</v>
      </c>
      <c r="BS20" s="56">
        <v>4.0759999999999996</v>
      </c>
      <c r="BT20" s="25">
        <v>4.8259999999999996</v>
      </c>
      <c r="BU20" s="26">
        <v>4.7830000000000004</v>
      </c>
      <c r="BV20" s="25">
        <v>4.4580000000000002</v>
      </c>
      <c r="BW20" s="26">
        <v>4.7080000000000002</v>
      </c>
      <c r="BX20" s="26">
        <v>4.5419999999999998</v>
      </c>
      <c r="BY20" s="26">
        <v>4.7080000000000002</v>
      </c>
      <c r="BZ20" s="76">
        <v>4.6040000000000001</v>
      </c>
      <c r="CA20" s="26">
        <v>3.5710000000000002</v>
      </c>
      <c r="CB20" s="26">
        <v>3.5649999999999999</v>
      </c>
      <c r="CC20" s="26">
        <v>3.3</v>
      </c>
      <c r="CD20" s="26">
        <v>3.2730000000000001</v>
      </c>
      <c r="CE20" s="31">
        <v>3.4319999999999999</v>
      </c>
      <c r="CF20" s="26">
        <v>25.071000000000002</v>
      </c>
      <c r="CG20" s="26">
        <v>14.071</v>
      </c>
      <c r="CH20" s="48">
        <v>39.143000000000001</v>
      </c>
      <c r="CI20" s="27">
        <v>6.5</v>
      </c>
    </row>
    <row r="21" spans="1:87" ht="15" customHeight="1" x14ac:dyDescent="0.25">
      <c r="A21" s="1" t="s">
        <v>145</v>
      </c>
      <c r="B21" s="51">
        <v>20</v>
      </c>
      <c r="C21" s="23">
        <v>3.8</v>
      </c>
      <c r="D21" s="23">
        <v>3.9</v>
      </c>
      <c r="E21" s="23">
        <v>3.7</v>
      </c>
      <c r="F21" s="23">
        <v>3</v>
      </c>
      <c r="G21" s="26">
        <v>3.6</v>
      </c>
      <c r="H21" s="73">
        <v>3</v>
      </c>
      <c r="I21" s="23">
        <v>3.4740000000000002</v>
      </c>
      <c r="J21" s="23">
        <v>3.1579999999999999</v>
      </c>
      <c r="K21" s="23">
        <v>3.3679999999999999</v>
      </c>
      <c r="L21" s="48">
        <v>3.25</v>
      </c>
      <c r="M21" s="27">
        <v>3.4209999999999998</v>
      </c>
      <c r="N21" s="6">
        <v>3.278</v>
      </c>
      <c r="O21" s="6">
        <v>3.4740000000000002</v>
      </c>
      <c r="P21" s="6">
        <v>3.6320000000000001</v>
      </c>
      <c r="Q21" s="69">
        <v>3.4630000000000001</v>
      </c>
      <c r="R21" s="73">
        <v>2.4740000000000002</v>
      </c>
      <c r="S21" s="23">
        <v>3.3889999999999998</v>
      </c>
      <c r="T21" s="23">
        <v>4.2220000000000004</v>
      </c>
      <c r="U21" s="23">
        <v>3.9409999999999998</v>
      </c>
      <c r="V21" s="92">
        <v>3.4780000000000002</v>
      </c>
      <c r="W21" s="61">
        <v>3.47</v>
      </c>
      <c r="X21" s="22">
        <v>3.222</v>
      </c>
      <c r="Y21" s="23">
        <v>3.1429999999999998</v>
      </c>
      <c r="Z21" s="23">
        <v>3.5289999999999999</v>
      </c>
      <c r="AA21" s="27">
        <v>3.31</v>
      </c>
      <c r="AB21" s="6">
        <v>3.778</v>
      </c>
      <c r="AC21" s="6">
        <v>4.056</v>
      </c>
      <c r="AD21" s="6">
        <v>3.778</v>
      </c>
      <c r="AE21" s="31">
        <v>3.87</v>
      </c>
      <c r="AF21" s="6">
        <v>3.5259999999999998</v>
      </c>
      <c r="AG21" s="6">
        <v>3.5790000000000002</v>
      </c>
      <c r="AH21" s="6">
        <v>3.4740000000000002</v>
      </c>
      <c r="AI21" s="6">
        <v>3.8420000000000001</v>
      </c>
      <c r="AJ21" s="13">
        <v>3.605</v>
      </c>
      <c r="AK21" s="22"/>
      <c r="AL21" s="23"/>
      <c r="AM21" s="23"/>
      <c r="AN21" s="23"/>
      <c r="AO21" s="23" t="s">
        <v>130</v>
      </c>
      <c r="AP21" s="23"/>
      <c r="AQ21" s="23"/>
      <c r="AR21" s="31" t="s">
        <v>131</v>
      </c>
      <c r="AS21" s="6">
        <v>3.6669999999999998</v>
      </c>
      <c r="AT21" s="6">
        <v>3</v>
      </c>
      <c r="AU21" s="6">
        <v>2.6669999999999998</v>
      </c>
      <c r="AV21" s="6">
        <v>2.5630000000000002</v>
      </c>
      <c r="AW21" s="13">
        <v>3.0089999999999999</v>
      </c>
      <c r="AX21" s="22">
        <v>3.8330000000000002</v>
      </c>
      <c r="AY21" s="23">
        <v>3.944</v>
      </c>
      <c r="AZ21" s="23">
        <v>4.056</v>
      </c>
      <c r="BA21" s="23">
        <v>3.3889999999999998</v>
      </c>
      <c r="BB21" s="23">
        <v>3.944</v>
      </c>
      <c r="BC21" s="31">
        <v>3.8330000000000002</v>
      </c>
      <c r="BD21" s="6">
        <v>3.6110000000000002</v>
      </c>
      <c r="BE21" s="6">
        <v>3.6110000000000002</v>
      </c>
      <c r="BF21" s="6">
        <v>3</v>
      </c>
      <c r="BG21" s="6">
        <v>3.0590000000000002</v>
      </c>
      <c r="BH21" s="6">
        <v>3.556</v>
      </c>
      <c r="BI21" s="6">
        <v>3.778</v>
      </c>
      <c r="BJ21" s="6">
        <v>3.5289999999999999</v>
      </c>
      <c r="BK21" s="6">
        <v>3.6469999999999998</v>
      </c>
      <c r="BL21" s="6">
        <v>3.6110000000000002</v>
      </c>
      <c r="BM21" s="6">
        <v>3.8330000000000002</v>
      </c>
      <c r="BN21" s="13">
        <v>3.5259999999999998</v>
      </c>
      <c r="BO21" s="22">
        <v>4</v>
      </c>
      <c r="BP21" s="23">
        <v>3.294</v>
      </c>
      <c r="BQ21" s="23">
        <v>3.3889999999999998</v>
      </c>
      <c r="BR21" s="23">
        <v>3.6669999999999998</v>
      </c>
      <c r="BS21" s="56">
        <v>3.593</v>
      </c>
      <c r="BT21" s="22">
        <v>4.1669999999999998</v>
      </c>
      <c r="BU21" s="23">
        <v>4.1109999999999998</v>
      </c>
      <c r="BV21" s="22">
        <v>3.556</v>
      </c>
      <c r="BW21" s="23">
        <v>3.8330000000000002</v>
      </c>
      <c r="BX21" s="23">
        <v>3.3530000000000002</v>
      </c>
      <c r="BY21" s="23">
        <v>3.5289999999999999</v>
      </c>
      <c r="BZ21" s="76">
        <v>3.5419999999999998</v>
      </c>
      <c r="CA21" s="23">
        <v>4.1760000000000002</v>
      </c>
      <c r="CB21" s="23">
        <v>4.0590000000000002</v>
      </c>
      <c r="CC21" s="23">
        <v>3.875</v>
      </c>
      <c r="CD21" s="23">
        <v>4.1760000000000002</v>
      </c>
      <c r="CE21" s="31">
        <v>4.0880000000000001</v>
      </c>
      <c r="CF21" s="23">
        <v>14.231</v>
      </c>
      <c r="CG21" s="23">
        <v>12.692</v>
      </c>
      <c r="CH21" s="47">
        <v>26.922999999999998</v>
      </c>
      <c r="CI21" s="24">
        <v>7.077</v>
      </c>
    </row>
    <row r="22" spans="1:87" ht="15" customHeight="1" x14ac:dyDescent="0.25">
      <c r="A22" s="10" t="s">
        <v>146</v>
      </c>
      <c r="B22" s="51">
        <v>68</v>
      </c>
      <c r="C22" s="26">
        <v>3.5880000000000001</v>
      </c>
      <c r="D22" s="26">
        <v>3.6869999999999998</v>
      </c>
      <c r="E22" s="26">
        <v>3.8940000000000001</v>
      </c>
      <c r="F22" s="26">
        <v>3.4260000000000002</v>
      </c>
      <c r="G22" s="26">
        <v>3.6429999999999998</v>
      </c>
      <c r="H22" s="74">
        <v>3.5</v>
      </c>
      <c r="I22" s="26">
        <v>3.6970000000000001</v>
      </c>
      <c r="J22" s="26">
        <v>3.4430000000000001</v>
      </c>
      <c r="K22" s="26">
        <v>3.6920000000000002</v>
      </c>
      <c r="L22" s="48">
        <v>3.6070000000000002</v>
      </c>
      <c r="M22" s="27">
        <v>3.6269999999999998</v>
      </c>
      <c r="N22" s="13">
        <v>3.25</v>
      </c>
      <c r="O22" s="13">
        <v>3.6880000000000002</v>
      </c>
      <c r="P22" s="13">
        <v>3.714</v>
      </c>
      <c r="Q22" s="69">
        <v>3.5680000000000001</v>
      </c>
      <c r="R22" s="74">
        <v>3.2810000000000001</v>
      </c>
      <c r="S22" s="26">
        <v>3.516</v>
      </c>
      <c r="T22" s="26">
        <v>3.984</v>
      </c>
      <c r="U22" s="26">
        <v>3.508</v>
      </c>
      <c r="V22" s="92">
        <v>3.5539999999999998</v>
      </c>
      <c r="W22" s="61">
        <v>3.573</v>
      </c>
      <c r="X22" s="25">
        <v>3.1360000000000001</v>
      </c>
      <c r="Y22" s="26">
        <v>3.157</v>
      </c>
      <c r="Z22" s="26">
        <v>3.3849999999999998</v>
      </c>
      <c r="AA22" s="27">
        <v>3.298</v>
      </c>
      <c r="AB22" s="13">
        <v>3.78</v>
      </c>
      <c r="AC22" s="13">
        <v>4.3440000000000003</v>
      </c>
      <c r="AD22" s="13">
        <v>3.5249999999999999</v>
      </c>
      <c r="AE22" s="31">
        <v>3.879</v>
      </c>
      <c r="AF22" s="13">
        <v>3.274</v>
      </c>
      <c r="AG22" s="13">
        <v>3.323</v>
      </c>
      <c r="AH22" s="13">
        <v>3.3170000000000002</v>
      </c>
      <c r="AI22" s="13">
        <v>3.7050000000000001</v>
      </c>
      <c r="AJ22" s="13">
        <v>3.3919999999999999</v>
      </c>
      <c r="AK22" s="25">
        <v>3.6560000000000001</v>
      </c>
      <c r="AL22" s="26">
        <v>3.6230000000000002</v>
      </c>
      <c r="AM22" s="26">
        <v>3.6269999999999998</v>
      </c>
      <c r="AN22" s="26">
        <v>4</v>
      </c>
      <c r="AO22" s="26">
        <v>4.0819999999999999</v>
      </c>
      <c r="AP22" s="26">
        <v>3.8639999999999999</v>
      </c>
      <c r="AQ22" s="26">
        <v>3.77</v>
      </c>
      <c r="AR22" s="31">
        <v>3.7989999999999999</v>
      </c>
      <c r="AS22" s="13">
        <v>4.492</v>
      </c>
      <c r="AT22" s="13">
        <v>4.0170000000000003</v>
      </c>
      <c r="AU22" s="13">
        <v>3.9140000000000001</v>
      </c>
      <c r="AV22" s="13">
        <v>3.8069999999999999</v>
      </c>
      <c r="AW22" s="13">
        <v>4.0599999999999996</v>
      </c>
      <c r="AX22" s="25">
        <v>4.048</v>
      </c>
      <c r="AY22" s="26">
        <v>4.1150000000000002</v>
      </c>
      <c r="AZ22" s="26">
        <v>4.1449999999999996</v>
      </c>
      <c r="BA22" s="26">
        <v>3.8690000000000002</v>
      </c>
      <c r="BB22" s="26">
        <v>4.0819999999999999</v>
      </c>
      <c r="BC22" s="31">
        <v>4.0410000000000004</v>
      </c>
      <c r="BD22" s="13">
        <v>3.9319999999999999</v>
      </c>
      <c r="BE22" s="13">
        <v>3.246</v>
      </c>
      <c r="BF22" s="13">
        <v>2.9820000000000002</v>
      </c>
      <c r="BG22" s="13">
        <v>4.0999999999999996</v>
      </c>
      <c r="BH22" s="13">
        <v>4.1529999999999996</v>
      </c>
      <c r="BI22" s="13">
        <v>4.4329999999999998</v>
      </c>
      <c r="BJ22" s="13">
        <v>4.367</v>
      </c>
      <c r="BK22" s="13">
        <v>4.1829999999999998</v>
      </c>
      <c r="BL22" s="13">
        <v>3.8639999999999999</v>
      </c>
      <c r="BM22" s="13">
        <v>4.25</v>
      </c>
      <c r="BN22" s="13">
        <v>3.9609999999999999</v>
      </c>
      <c r="BO22" s="25">
        <v>4.0860000000000003</v>
      </c>
      <c r="BP22" s="26">
        <v>3.2589999999999999</v>
      </c>
      <c r="BQ22" s="26">
        <v>3.5670000000000002</v>
      </c>
      <c r="BR22" s="26">
        <v>4.0170000000000003</v>
      </c>
      <c r="BS22" s="56">
        <v>3.7280000000000002</v>
      </c>
      <c r="BT22" s="25">
        <v>4.5789999999999997</v>
      </c>
      <c r="BU22" s="26">
        <v>4.3159999999999998</v>
      </c>
      <c r="BV22" s="25">
        <v>3.915</v>
      </c>
      <c r="BW22" s="26">
        <v>4.2859999999999996</v>
      </c>
      <c r="BX22" s="26">
        <v>4.0190000000000001</v>
      </c>
      <c r="BY22" s="26">
        <v>3.8250000000000002</v>
      </c>
      <c r="BZ22" s="76">
        <v>4.0129999999999999</v>
      </c>
      <c r="CA22" s="26">
        <v>3.6179999999999999</v>
      </c>
      <c r="CB22" s="26">
        <v>3.3149999999999999</v>
      </c>
      <c r="CC22" s="26">
        <v>3.0190000000000001</v>
      </c>
      <c r="CD22" s="26">
        <v>3.1480000000000001</v>
      </c>
      <c r="CE22" s="31">
        <v>3.282</v>
      </c>
      <c r="CF22" s="26">
        <v>26.673999999999999</v>
      </c>
      <c r="CG22" s="26">
        <v>11.13</v>
      </c>
      <c r="CH22" s="48">
        <v>37.804000000000002</v>
      </c>
      <c r="CI22" s="27">
        <v>7.1959999999999997</v>
      </c>
    </row>
    <row r="23" spans="1:87" ht="15" customHeight="1" x14ac:dyDescent="0.25">
      <c r="A23" s="1" t="s">
        <v>147</v>
      </c>
      <c r="B23" s="51">
        <v>202</v>
      </c>
      <c r="C23" s="23">
        <v>3.153</v>
      </c>
      <c r="D23" s="23">
        <v>3.55</v>
      </c>
      <c r="E23" s="23">
        <v>3.6970000000000001</v>
      </c>
      <c r="F23" s="23">
        <v>3.1840000000000002</v>
      </c>
      <c r="G23" s="26">
        <v>3.3980000000000001</v>
      </c>
      <c r="H23" s="73">
        <v>3.1160000000000001</v>
      </c>
      <c r="I23" s="23">
        <v>3.355</v>
      </c>
      <c r="J23" s="23">
        <v>3.1640000000000001</v>
      </c>
      <c r="K23" s="23">
        <v>3.3029999999999999</v>
      </c>
      <c r="L23" s="48">
        <v>3.2309999999999999</v>
      </c>
      <c r="M23" s="27">
        <v>3.3149999999999999</v>
      </c>
      <c r="N23" s="6">
        <v>3.149</v>
      </c>
      <c r="O23" s="6">
        <v>3.5539999999999998</v>
      </c>
      <c r="P23" s="6">
        <v>3.1789999999999998</v>
      </c>
      <c r="Q23" s="69">
        <v>3.2890000000000001</v>
      </c>
      <c r="R23" s="73">
        <v>3.5259999999999998</v>
      </c>
      <c r="S23" s="23">
        <v>3.5049999999999999</v>
      </c>
      <c r="T23" s="23">
        <v>3.9630000000000001</v>
      </c>
      <c r="U23" s="23">
        <v>3.593</v>
      </c>
      <c r="V23" s="92">
        <v>3.6360000000000001</v>
      </c>
      <c r="W23" s="61">
        <v>3.4980000000000002</v>
      </c>
      <c r="X23" s="22">
        <v>2.859</v>
      </c>
      <c r="Y23" s="23">
        <v>2.54</v>
      </c>
      <c r="Z23" s="23">
        <v>3.335</v>
      </c>
      <c r="AA23" s="27">
        <v>2.9020000000000001</v>
      </c>
      <c r="AB23" s="6">
        <v>3.6179999999999999</v>
      </c>
      <c r="AC23" s="6">
        <v>4.16</v>
      </c>
      <c r="AD23" s="6">
        <v>3.3420000000000001</v>
      </c>
      <c r="AE23" s="31">
        <v>3.714</v>
      </c>
      <c r="AF23" s="6">
        <v>3.2549999999999999</v>
      </c>
      <c r="AG23" s="6">
        <v>3.18</v>
      </c>
      <c r="AH23" s="6">
        <v>3.0409999999999999</v>
      </c>
      <c r="AI23" s="6">
        <v>3.359</v>
      </c>
      <c r="AJ23" s="13">
        <v>3.21</v>
      </c>
      <c r="AK23" s="22">
        <v>3.016</v>
      </c>
      <c r="AL23" s="23">
        <v>2.9620000000000002</v>
      </c>
      <c r="AM23" s="23">
        <v>2.6389999999999998</v>
      </c>
      <c r="AN23" s="23">
        <v>3.2509999999999999</v>
      </c>
      <c r="AO23" s="23">
        <v>3.4220000000000002</v>
      </c>
      <c r="AP23" s="23">
        <v>3.2970000000000002</v>
      </c>
      <c r="AQ23" s="23">
        <v>3.3919999999999999</v>
      </c>
      <c r="AR23" s="31">
        <v>3.137</v>
      </c>
      <c r="AS23" s="6">
        <v>4.1639999999999997</v>
      </c>
      <c r="AT23" s="6">
        <v>3.7069999999999999</v>
      </c>
      <c r="AU23" s="6">
        <v>3.492</v>
      </c>
      <c r="AV23" s="6">
        <v>3.089</v>
      </c>
      <c r="AW23" s="13">
        <v>3.613</v>
      </c>
      <c r="AX23" s="22">
        <v>4.0259999999999998</v>
      </c>
      <c r="AY23" s="23">
        <v>4.0579999999999998</v>
      </c>
      <c r="AZ23" s="23">
        <v>3.984</v>
      </c>
      <c r="BA23" s="23">
        <v>3.633</v>
      </c>
      <c r="BB23" s="23">
        <v>3.8679999999999999</v>
      </c>
      <c r="BC23" s="31">
        <v>3.9119999999999999</v>
      </c>
      <c r="BD23" s="6">
        <v>3.573</v>
      </c>
      <c r="BE23" s="6">
        <v>3.1280000000000001</v>
      </c>
      <c r="BF23" s="6">
        <v>2.8860000000000001</v>
      </c>
      <c r="BG23" s="6">
        <v>3.5939999999999999</v>
      </c>
      <c r="BH23" s="6">
        <v>3.9889999999999999</v>
      </c>
      <c r="BI23" s="6">
        <v>4.1189999999999998</v>
      </c>
      <c r="BJ23" s="6">
        <v>3.9460000000000002</v>
      </c>
      <c r="BK23" s="6">
        <v>3.8719999999999999</v>
      </c>
      <c r="BL23" s="6">
        <v>3.5579999999999998</v>
      </c>
      <c r="BM23" s="6">
        <v>4.1079999999999997</v>
      </c>
      <c r="BN23" s="13">
        <v>3.6869999999999998</v>
      </c>
      <c r="BO23" s="22">
        <v>3.9950000000000001</v>
      </c>
      <c r="BP23" s="23">
        <v>3.617</v>
      </c>
      <c r="BQ23" s="23">
        <v>3.4009999999999998</v>
      </c>
      <c r="BR23" s="23">
        <v>3.722</v>
      </c>
      <c r="BS23" s="56">
        <v>3.6840000000000002</v>
      </c>
      <c r="BT23" s="22">
        <v>4.3929999999999998</v>
      </c>
      <c r="BU23" s="23">
        <v>3.7450000000000001</v>
      </c>
      <c r="BV23" s="22">
        <v>3.762</v>
      </c>
      <c r="BW23" s="23">
        <v>3.9950000000000001</v>
      </c>
      <c r="BX23" s="23">
        <v>3.9409999999999998</v>
      </c>
      <c r="BY23" s="23">
        <v>3.552</v>
      </c>
      <c r="BZ23" s="76">
        <v>3.8130000000000002</v>
      </c>
      <c r="CA23" s="23">
        <v>3.3439999999999999</v>
      </c>
      <c r="CB23" s="23">
        <v>2.927</v>
      </c>
      <c r="CC23" s="23">
        <v>2.8980000000000001</v>
      </c>
      <c r="CD23" s="23">
        <v>3.3220000000000001</v>
      </c>
      <c r="CE23" s="31">
        <v>3.1230000000000002</v>
      </c>
      <c r="CF23" s="23">
        <v>22.478000000000002</v>
      </c>
      <c r="CG23" s="23">
        <v>11.872</v>
      </c>
      <c r="CH23" s="47">
        <v>34.35</v>
      </c>
      <c r="CI23" s="24">
        <v>9.6370000000000005</v>
      </c>
    </row>
    <row r="24" spans="1:87" ht="15" customHeight="1" x14ac:dyDescent="0.25">
      <c r="A24" s="10" t="s">
        <v>148</v>
      </c>
      <c r="B24" s="51">
        <v>12</v>
      </c>
      <c r="C24" s="26">
        <v>3.5</v>
      </c>
      <c r="D24" s="26">
        <v>3.9169999999999998</v>
      </c>
      <c r="E24" s="26">
        <v>3.4169999999999998</v>
      </c>
      <c r="F24" s="26">
        <v>3.75</v>
      </c>
      <c r="G24" s="26">
        <v>3.6459999999999999</v>
      </c>
      <c r="H24" s="74">
        <v>3.4169999999999998</v>
      </c>
      <c r="I24" s="26">
        <v>3.3330000000000002</v>
      </c>
      <c r="J24" s="26">
        <v>3</v>
      </c>
      <c r="K24" s="26">
        <v>3.2730000000000001</v>
      </c>
      <c r="L24" s="48">
        <v>3.2639999999999998</v>
      </c>
      <c r="M24" s="27">
        <v>3.4540000000000002</v>
      </c>
      <c r="N24" s="13">
        <v>4.1669999999999998</v>
      </c>
      <c r="O24" s="13">
        <v>4</v>
      </c>
      <c r="P24" s="13">
        <v>3.5449999999999999</v>
      </c>
      <c r="Q24" s="69">
        <v>3.9089999999999998</v>
      </c>
      <c r="R24" s="74">
        <v>2.9169999999999998</v>
      </c>
      <c r="S24" s="26">
        <v>2.1669999999999998</v>
      </c>
      <c r="T24" s="26">
        <v>1.333</v>
      </c>
      <c r="U24" s="26">
        <v>2.7269999999999999</v>
      </c>
      <c r="V24" s="92">
        <v>2.278</v>
      </c>
      <c r="W24" s="61">
        <v>2.976</v>
      </c>
      <c r="X24" s="25">
        <v>3.2730000000000001</v>
      </c>
      <c r="Y24" s="26">
        <v>3.0910000000000002</v>
      </c>
      <c r="Z24" s="26">
        <v>3.3639999999999999</v>
      </c>
      <c r="AA24" s="27">
        <v>3.242</v>
      </c>
      <c r="AB24" s="13">
        <v>3.7269999999999999</v>
      </c>
      <c r="AC24" s="13">
        <v>4</v>
      </c>
      <c r="AD24" s="13">
        <v>3.5449999999999999</v>
      </c>
      <c r="AE24" s="31">
        <v>3.758</v>
      </c>
      <c r="AF24" s="13">
        <v>3.0910000000000002</v>
      </c>
      <c r="AG24" s="13">
        <v>2.6360000000000001</v>
      </c>
      <c r="AH24" s="13">
        <v>2.0910000000000002</v>
      </c>
      <c r="AI24" s="13">
        <v>3.0910000000000002</v>
      </c>
      <c r="AJ24" s="13">
        <v>2.7269999999999999</v>
      </c>
      <c r="AK24" s="25">
        <v>3.2730000000000001</v>
      </c>
      <c r="AL24" s="26">
        <v>2.7269999999999999</v>
      </c>
      <c r="AM24" s="26">
        <v>2.1</v>
      </c>
      <c r="AN24" s="26">
        <v>3.3639999999999999</v>
      </c>
      <c r="AO24" s="26">
        <v>3.4550000000000001</v>
      </c>
      <c r="AP24" s="26">
        <v>3.7269999999999999</v>
      </c>
      <c r="AQ24" s="26">
        <v>3.8180000000000001</v>
      </c>
      <c r="AR24" s="31">
        <v>3.2360000000000002</v>
      </c>
      <c r="AS24" s="13">
        <v>3.7269999999999999</v>
      </c>
      <c r="AT24" s="13">
        <v>3.5449999999999999</v>
      </c>
      <c r="AU24" s="13">
        <v>3.5449999999999999</v>
      </c>
      <c r="AV24" s="13">
        <v>3.0910000000000002</v>
      </c>
      <c r="AW24" s="13">
        <v>3.4769999999999999</v>
      </c>
      <c r="AX24" s="25">
        <v>3.6360000000000001</v>
      </c>
      <c r="AY24" s="26">
        <v>3.9089999999999998</v>
      </c>
      <c r="AZ24" s="26">
        <v>3.7269999999999999</v>
      </c>
      <c r="BA24" s="26">
        <v>2.8180000000000001</v>
      </c>
      <c r="BB24" s="26">
        <v>3.7269999999999999</v>
      </c>
      <c r="BC24" s="31">
        <v>3.5640000000000001</v>
      </c>
      <c r="BD24" s="13">
        <v>3.8180000000000001</v>
      </c>
      <c r="BE24" s="13">
        <v>3.6360000000000001</v>
      </c>
      <c r="BF24" s="13">
        <v>3.0910000000000002</v>
      </c>
      <c r="BG24" s="13">
        <v>3.5449999999999999</v>
      </c>
      <c r="BH24" s="13">
        <v>3.8180000000000001</v>
      </c>
      <c r="BI24" s="13">
        <v>3.9089999999999998</v>
      </c>
      <c r="BJ24" s="13">
        <v>3.9089999999999998</v>
      </c>
      <c r="BK24" s="13">
        <v>4.2729999999999997</v>
      </c>
      <c r="BL24" s="13">
        <v>3.3</v>
      </c>
      <c r="BM24" s="13">
        <v>4.3639999999999999</v>
      </c>
      <c r="BN24" s="13">
        <v>3.7610000000000001</v>
      </c>
      <c r="BO24" s="25">
        <v>4.7270000000000003</v>
      </c>
      <c r="BP24" s="26">
        <v>4.0910000000000002</v>
      </c>
      <c r="BQ24" s="26">
        <v>4.2729999999999997</v>
      </c>
      <c r="BR24" s="26">
        <v>4.2729999999999997</v>
      </c>
      <c r="BS24" s="56">
        <v>4.3410000000000002</v>
      </c>
      <c r="BT24" s="25">
        <v>4.5449999999999999</v>
      </c>
      <c r="BU24" s="26">
        <v>3.8180000000000001</v>
      </c>
      <c r="BV24" s="25">
        <v>3.7269999999999999</v>
      </c>
      <c r="BW24" s="26">
        <v>3.6360000000000001</v>
      </c>
      <c r="BX24" s="26">
        <v>3.9089999999999998</v>
      </c>
      <c r="BY24" s="26">
        <v>3.4</v>
      </c>
      <c r="BZ24" s="76">
        <v>3.6669999999999998</v>
      </c>
      <c r="CA24" s="26">
        <v>3.6360000000000001</v>
      </c>
      <c r="CB24" s="26">
        <v>2.8180000000000001</v>
      </c>
      <c r="CC24" s="26">
        <v>2.8180000000000001</v>
      </c>
      <c r="CD24" s="26">
        <v>3.1819999999999999</v>
      </c>
      <c r="CE24" s="31">
        <v>3.1139999999999999</v>
      </c>
      <c r="CF24" s="26">
        <v>21.375</v>
      </c>
      <c r="CG24" s="26">
        <v>16.125</v>
      </c>
      <c r="CH24" s="48">
        <v>37.5</v>
      </c>
      <c r="CI24" s="27">
        <v>10.875</v>
      </c>
    </row>
    <row r="25" spans="1:87" ht="15" customHeight="1" x14ac:dyDescent="0.25">
      <c r="B25" s="51"/>
      <c r="C25" s="23"/>
      <c r="D25" s="23"/>
      <c r="E25" s="23"/>
      <c r="F25" s="23"/>
      <c r="G25" s="26"/>
      <c r="H25" s="73"/>
      <c r="I25" s="23"/>
      <c r="J25" s="23"/>
      <c r="K25" s="23"/>
      <c r="L25" s="48"/>
      <c r="M25" s="27"/>
      <c r="N25" s="6"/>
      <c r="O25" s="6"/>
      <c r="P25" s="6"/>
      <c r="Q25" s="69"/>
      <c r="R25" s="73"/>
      <c r="S25" s="23"/>
      <c r="T25" s="23"/>
      <c r="U25" s="23"/>
      <c r="V25" s="92"/>
      <c r="W25" s="61"/>
      <c r="X25" s="22"/>
      <c r="Y25" s="23"/>
      <c r="Z25" s="23"/>
      <c r="AA25" s="27"/>
      <c r="AB25" s="6"/>
      <c r="AC25" s="6"/>
      <c r="AD25" s="6"/>
      <c r="AE25" s="31"/>
      <c r="AF25" s="6"/>
      <c r="AG25" s="6"/>
      <c r="AH25" s="6"/>
      <c r="AI25" s="6"/>
      <c r="AJ25" s="13"/>
      <c r="AK25" s="22"/>
      <c r="AL25" s="23"/>
      <c r="AM25" s="23"/>
      <c r="AN25" s="23"/>
      <c r="AO25" s="23"/>
      <c r="AP25" s="23"/>
      <c r="AQ25" s="23"/>
      <c r="AR25" s="31"/>
      <c r="AS25" s="6"/>
      <c r="AT25" s="6"/>
      <c r="AU25" s="6"/>
      <c r="AV25" s="6"/>
      <c r="AW25" s="13"/>
      <c r="AX25" s="22"/>
      <c r="AY25" s="23"/>
      <c r="AZ25" s="23"/>
      <c r="BA25" s="23"/>
      <c r="BB25" s="23"/>
      <c r="BC25" s="31"/>
      <c r="BD25" s="6"/>
      <c r="BE25" s="6"/>
      <c r="BF25" s="6"/>
      <c r="BG25" s="6"/>
      <c r="BH25" s="6"/>
      <c r="BI25" s="6"/>
      <c r="BJ25" s="6"/>
      <c r="BK25" s="6"/>
      <c r="BL25" s="6"/>
      <c r="BM25" s="6"/>
      <c r="BN25" s="13"/>
      <c r="BO25" s="22"/>
      <c r="BP25" s="23"/>
      <c r="BQ25" s="23"/>
      <c r="BR25" s="23"/>
      <c r="BS25" s="56"/>
      <c r="BT25" s="22"/>
      <c r="BU25" s="23"/>
      <c r="BV25" s="22"/>
      <c r="BW25" s="23"/>
      <c r="BX25" s="23"/>
      <c r="BY25" s="23"/>
      <c r="BZ25" s="76"/>
      <c r="CA25" s="23"/>
      <c r="CB25" s="23"/>
      <c r="CC25" s="23"/>
      <c r="CD25" s="23"/>
      <c r="CE25" s="31"/>
      <c r="CF25" s="23"/>
      <c r="CG25" s="23"/>
      <c r="CH25" s="47"/>
      <c r="CI25" s="24"/>
    </row>
    <row r="26" spans="1:87" s="7" customFormat="1" ht="15" customHeight="1" x14ac:dyDescent="0.25">
      <c r="A26" s="11"/>
      <c r="B26" s="50"/>
      <c r="C26" s="17"/>
      <c r="D26" s="17"/>
      <c r="E26" s="17"/>
      <c r="F26" s="17"/>
      <c r="G26" s="17"/>
      <c r="H26" s="71"/>
      <c r="I26" s="17"/>
      <c r="J26" s="17"/>
      <c r="K26" s="17"/>
      <c r="L26" s="45"/>
      <c r="M26" s="18"/>
      <c r="N26" s="9"/>
      <c r="O26" s="9"/>
      <c r="P26" s="9"/>
      <c r="Q26" s="68"/>
      <c r="R26" s="71"/>
      <c r="S26" s="17"/>
      <c r="T26" s="17"/>
      <c r="U26" s="17"/>
      <c r="V26" s="91"/>
      <c r="W26" s="60"/>
      <c r="X26" s="16"/>
      <c r="Y26" s="17"/>
      <c r="Z26" s="17"/>
      <c r="AA26" s="18"/>
      <c r="AB26" s="9"/>
      <c r="AC26" s="9"/>
      <c r="AD26" s="9"/>
      <c r="AE26" s="30"/>
      <c r="AF26" s="9"/>
      <c r="AG26" s="9"/>
      <c r="AH26" s="9"/>
      <c r="AI26" s="9"/>
      <c r="AJ26" s="9"/>
      <c r="AK26" s="16"/>
      <c r="AL26" s="17"/>
      <c r="AM26" s="17"/>
      <c r="AN26" s="17"/>
      <c r="AO26" s="17"/>
      <c r="AP26" s="17"/>
      <c r="AQ26" s="17"/>
      <c r="AR26" s="30"/>
      <c r="AS26" s="9"/>
      <c r="AT26" s="9"/>
      <c r="AU26" s="9"/>
      <c r="AV26" s="9"/>
      <c r="AW26" s="9"/>
      <c r="AX26" s="16"/>
      <c r="AY26" s="17"/>
      <c r="AZ26" s="17"/>
      <c r="BA26" s="17"/>
      <c r="BB26" s="17"/>
      <c r="BC26" s="30"/>
      <c r="BD26" s="9"/>
      <c r="BE26" s="9"/>
      <c r="BF26" s="9"/>
      <c r="BG26" s="9"/>
      <c r="BH26" s="9"/>
      <c r="BI26" s="9"/>
      <c r="BJ26" s="9"/>
      <c r="BK26" s="9"/>
      <c r="BL26" s="9"/>
      <c r="BM26" s="9"/>
      <c r="BN26" s="9"/>
      <c r="BO26" s="16"/>
      <c r="BP26" s="17"/>
      <c r="BQ26" s="17"/>
      <c r="BR26" s="17"/>
      <c r="BS26" s="9"/>
      <c r="BT26" s="16"/>
      <c r="BU26" s="17"/>
      <c r="BV26" s="16"/>
      <c r="BW26" s="17"/>
      <c r="BX26" s="17"/>
      <c r="BY26" s="17"/>
      <c r="BZ26" s="18"/>
      <c r="CA26" s="17"/>
      <c r="CB26" s="17"/>
      <c r="CC26" s="17"/>
      <c r="CD26" s="17"/>
      <c r="CE26" s="30"/>
      <c r="CF26" s="17"/>
      <c r="CG26" s="17"/>
      <c r="CH26" s="45"/>
      <c r="CI26" s="18"/>
    </row>
    <row r="27" spans="1:87" s="7" customFormat="1" ht="15" customHeight="1" x14ac:dyDescent="0.25">
      <c r="A27" s="7" t="s">
        <v>8</v>
      </c>
      <c r="B27" s="50">
        <v>517</v>
      </c>
      <c r="C27" s="41">
        <v>3.5680000000000001</v>
      </c>
      <c r="D27" s="41">
        <v>3.73</v>
      </c>
      <c r="E27" s="41">
        <v>3.76</v>
      </c>
      <c r="F27" s="41">
        <v>3.7970000000000002</v>
      </c>
      <c r="G27" s="17">
        <v>3.7109999999999999</v>
      </c>
      <c r="H27" s="75">
        <v>3.4279999999999999</v>
      </c>
      <c r="I27" s="41">
        <v>3.6120000000000001</v>
      </c>
      <c r="J27" s="41">
        <v>3.5720000000000001</v>
      </c>
      <c r="K27" s="41">
        <v>3.335</v>
      </c>
      <c r="L27" s="45">
        <v>3.4910000000000001</v>
      </c>
      <c r="M27" s="18">
        <v>3.6030000000000002</v>
      </c>
      <c r="N27" s="39">
        <v>3.9260000000000002</v>
      </c>
      <c r="O27" s="39">
        <v>3.8149999999999999</v>
      </c>
      <c r="P27" s="39">
        <v>3.6539999999999999</v>
      </c>
      <c r="Q27" s="68">
        <v>3.7989999999999999</v>
      </c>
      <c r="R27" s="75">
        <v>3.262</v>
      </c>
      <c r="S27" s="41">
        <v>3.4060000000000001</v>
      </c>
      <c r="T27" s="41">
        <v>4.1840000000000002</v>
      </c>
      <c r="U27" s="41">
        <v>3.5760000000000001</v>
      </c>
      <c r="V27" s="91">
        <v>3.597</v>
      </c>
      <c r="W27" s="60">
        <v>3.681</v>
      </c>
      <c r="X27" s="40">
        <v>3.1040000000000001</v>
      </c>
      <c r="Y27" s="41">
        <v>2.823</v>
      </c>
      <c r="Z27" s="41">
        <v>3.5059999999999998</v>
      </c>
      <c r="AA27" s="18">
        <v>3.1219999999999999</v>
      </c>
      <c r="AB27" s="39">
        <v>3.7269999999999999</v>
      </c>
      <c r="AC27" s="39">
        <v>4.0810000000000004</v>
      </c>
      <c r="AD27" s="39">
        <v>3.5350000000000001</v>
      </c>
      <c r="AE27" s="30">
        <v>3.7850000000000001</v>
      </c>
      <c r="AF27" s="39">
        <v>3.23</v>
      </c>
      <c r="AG27" s="39">
        <v>3.157</v>
      </c>
      <c r="AH27" s="39">
        <v>2.8530000000000002</v>
      </c>
      <c r="AI27" s="39">
        <v>3.5489999999999999</v>
      </c>
      <c r="AJ27" s="9">
        <v>3.198</v>
      </c>
      <c r="AK27" s="40">
        <v>3.2949999999999999</v>
      </c>
      <c r="AL27" s="41">
        <v>3.3220000000000001</v>
      </c>
      <c r="AM27" s="41">
        <v>2.91</v>
      </c>
      <c r="AN27" s="41">
        <v>3.673</v>
      </c>
      <c r="AO27" s="41">
        <v>3.9369999999999998</v>
      </c>
      <c r="AP27" s="41">
        <v>3.448</v>
      </c>
      <c r="AQ27" s="41">
        <v>3.6789999999999998</v>
      </c>
      <c r="AR27" s="30">
        <v>3.464</v>
      </c>
      <c r="AS27" s="39">
        <v>4.133</v>
      </c>
      <c r="AT27" s="39">
        <v>3.7120000000000002</v>
      </c>
      <c r="AU27" s="39">
        <v>3.8759999999999999</v>
      </c>
      <c r="AV27" s="39">
        <v>3.1720000000000002</v>
      </c>
      <c r="AW27" s="9">
        <v>3.7280000000000002</v>
      </c>
      <c r="AX27" s="40">
        <v>4.0960000000000001</v>
      </c>
      <c r="AY27" s="41">
        <v>4.093</v>
      </c>
      <c r="AZ27" s="41">
        <v>4.056</v>
      </c>
      <c r="BA27" s="41">
        <v>3.7149999999999999</v>
      </c>
      <c r="BB27" s="41">
        <v>4.0019999999999998</v>
      </c>
      <c r="BC27" s="30">
        <v>3.996</v>
      </c>
      <c r="BD27" s="39">
        <v>3.7130000000000001</v>
      </c>
      <c r="BE27" s="39">
        <v>3.2570000000000001</v>
      </c>
      <c r="BF27" s="39">
        <v>3.1869999999999998</v>
      </c>
      <c r="BG27" s="39">
        <v>3.7170000000000001</v>
      </c>
      <c r="BH27" s="39">
        <v>4.0640000000000001</v>
      </c>
      <c r="BI27" s="39">
        <v>4.1449999999999996</v>
      </c>
      <c r="BJ27" s="39">
        <v>4.0110000000000001</v>
      </c>
      <c r="BK27" s="39">
        <v>3.8660000000000001</v>
      </c>
      <c r="BL27" s="39">
        <v>3.8180000000000001</v>
      </c>
      <c r="BM27" s="39">
        <v>4.1100000000000003</v>
      </c>
      <c r="BN27" s="9">
        <v>3.802</v>
      </c>
      <c r="BO27" s="40">
        <v>3.8650000000000002</v>
      </c>
      <c r="BP27" s="41">
        <v>3.4380000000000002</v>
      </c>
      <c r="BQ27" s="41">
        <v>3.431</v>
      </c>
      <c r="BR27" s="41">
        <v>3.677</v>
      </c>
      <c r="BS27" s="18">
        <v>3.6080000000000001</v>
      </c>
      <c r="BT27" s="40">
        <v>4.6180000000000003</v>
      </c>
      <c r="BU27" s="41">
        <v>4.0270000000000001</v>
      </c>
      <c r="BV27" s="40">
        <v>3.657</v>
      </c>
      <c r="BW27" s="41">
        <v>3.7080000000000002</v>
      </c>
      <c r="BX27" s="41">
        <v>3.7229999999999999</v>
      </c>
      <c r="BY27" s="41">
        <v>3.6080000000000001</v>
      </c>
      <c r="BZ27" s="18">
        <v>3.68</v>
      </c>
      <c r="CA27" s="41">
        <v>3.4239999999999999</v>
      </c>
      <c r="CB27" s="41">
        <v>3.3969999999999998</v>
      </c>
      <c r="CC27" s="41">
        <v>3.1579999999999999</v>
      </c>
      <c r="CD27" s="41">
        <v>3.3180000000000001</v>
      </c>
      <c r="CE27" s="30">
        <v>3.3250000000000002</v>
      </c>
      <c r="CF27" s="41">
        <v>15.532999999999999</v>
      </c>
      <c r="CG27" s="41">
        <v>10.084</v>
      </c>
      <c r="CH27" s="49">
        <v>25.617000000000001</v>
      </c>
      <c r="CI27" s="42">
        <v>8.577</v>
      </c>
    </row>
    <row r="28" spans="1:87" s="7" customFormat="1" ht="15" customHeight="1" x14ac:dyDescent="0.25">
      <c r="A28" s="8" t="s">
        <v>9</v>
      </c>
      <c r="B28" s="50">
        <v>388</v>
      </c>
      <c r="C28" s="17">
        <v>3.274</v>
      </c>
      <c r="D28" s="17">
        <v>3.5870000000000002</v>
      </c>
      <c r="E28" s="17">
        <v>3.8479999999999999</v>
      </c>
      <c r="F28" s="17">
        <v>3.2519999999999998</v>
      </c>
      <c r="G28" s="17">
        <v>3.488</v>
      </c>
      <c r="H28" s="71">
        <v>2.766</v>
      </c>
      <c r="I28" s="17">
        <v>3.0910000000000002</v>
      </c>
      <c r="J28" s="17">
        <v>3.206</v>
      </c>
      <c r="K28" s="17">
        <v>2.9660000000000002</v>
      </c>
      <c r="L28" s="45">
        <v>3.008</v>
      </c>
      <c r="M28" s="18">
        <v>3.2509999999999999</v>
      </c>
      <c r="N28" s="9">
        <v>3.6120000000000001</v>
      </c>
      <c r="O28" s="9">
        <v>3.59</v>
      </c>
      <c r="P28" s="9">
        <v>3.2959999999999998</v>
      </c>
      <c r="Q28" s="68">
        <v>3.4940000000000002</v>
      </c>
      <c r="R28" s="71">
        <v>3.1309999999999998</v>
      </c>
      <c r="S28" s="17">
        <v>3.3559999999999999</v>
      </c>
      <c r="T28" s="17">
        <v>4.0949999999999998</v>
      </c>
      <c r="U28" s="17">
        <v>3.6190000000000002</v>
      </c>
      <c r="V28" s="91">
        <v>3.536</v>
      </c>
      <c r="W28" s="60">
        <v>3.5190000000000001</v>
      </c>
      <c r="X28" s="16">
        <v>2.9550000000000001</v>
      </c>
      <c r="Y28" s="17">
        <v>2.58</v>
      </c>
      <c r="Z28" s="17">
        <v>3.4449999999999998</v>
      </c>
      <c r="AA28" s="18">
        <v>2.9820000000000002</v>
      </c>
      <c r="AB28" s="9">
        <v>3.4409999999999998</v>
      </c>
      <c r="AC28" s="9">
        <v>3.9220000000000002</v>
      </c>
      <c r="AD28" s="9">
        <v>3.2610000000000001</v>
      </c>
      <c r="AE28" s="30">
        <v>3.532</v>
      </c>
      <c r="AF28" s="9">
        <v>3.2879999999999998</v>
      </c>
      <c r="AG28" s="9">
        <v>3.2749999999999999</v>
      </c>
      <c r="AH28" s="9">
        <v>3.0169999999999999</v>
      </c>
      <c r="AI28" s="9">
        <v>3.5859999999999999</v>
      </c>
      <c r="AJ28" s="9">
        <v>3.2970000000000002</v>
      </c>
      <c r="AK28" s="16">
        <v>3.57</v>
      </c>
      <c r="AL28" s="17">
        <v>3.6150000000000002</v>
      </c>
      <c r="AM28" s="17">
        <v>3.3279999999999998</v>
      </c>
      <c r="AN28" s="17">
        <v>3.7</v>
      </c>
      <c r="AO28" s="17">
        <v>3.9649999999999999</v>
      </c>
      <c r="AP28" s="17">
        <v>3.4820000000000002</v>
      </c>
      <c r="AQ28" s="17">
        <v>3.5350000000000001</v>
      </c>
      <c r="AR28" s="30">
        <v>3.5960000000000001</v>
      </c>
      <c r="AS28" s="9">
        <v>3.944</v>
      </c>
      <c r="AT28" s="9">
        <v>3.3490000000000002</v>
      </c>
      <c r="AU28" s="9">
        <v>3.55</v>
      </c>
      <c r="AV28" s="9">
        <v>2.7919999999999998</v>
      </c>
      <c r="AW28" s="9">
        <v>3.4319999999999999</v>
      </c>
      <c r="AX28" s="16">
        <v>4.0140000000000002</v>
      </c>
      <c r="AY28" s="17">
        <v>4.0730000000000004</v>
      </c>
      <c r="AZ28" s="17">
        <v>3.9689999999999999</v>
      </c>
      <c r="BA28" s="17">
        <v>3.4289999999999998</v>
      </c>
      <c r="BB28" s="17">
        <v>3.835</v>
      </c>
      <c r="BC28" s="30">
        <v>3.8639999999999999</v>
      </c>
      <c r="BD28" s="9">
        <v>3.6360000000000001</v>
      </c>
      <c r="BE28" s="9">
        <v>3.2679999999999998</v>
      </c>
      <c r="BF28" s="9">
        <v>2.8919999999999999</v>
      </c>
      <c r="BG28" s="9">
        <v>3.3769999999999998</v>
      </c>
      <c r="BH28" s="9">
        <v>3.8149999999999999</v>
      </c>
      <c r="BI28" s="9">
        <v>3.8929999999999998</v>
      </c>
      <c r="BJ28" s="9">
        <v>3.5579999999999998</v>
      </c>
      <c r="BK28" s="9">
        <v>3.6920000000000002</v>
      </c>
      <c r="BL28" s="9">
        <v>3.5649999999999999</v>
      </c>
      <c r="BM28" s="9">
        <v>4.0060000000000002</v>
      </c>
      <c r="BN28" s="9">
        <v>3.5920000000000001</v>
      </c>
      <c r="BO28" s="16">
        <v>3.7040000000000002</v>
      </c>
      <c r="BP28" s="17">
        <v>3.1469999999999998</v>
      </c>
      <c r="BQ28" s="17">
        <v>3.23</v>
      </c>
      <c r="BR28" s="17">
        <v>3.5529999999999999</v>
      </c>
      <c r="BS28" s="18">
        <v>3.415</v>
      </c>
      <c r="BT28" s="16">
        <v>4.3579999999999997</v>
      </c>
      <c r="BU28" s="17">
        <v>3.8250000000000002</v>
      </c>
      <c r="BV28" s="16">
        <v>3.3719999999999999</v>
      </c>
      <c r="BW28" s="17">
        <v>3.589</v>
      </c>
      <c r="BX28" s="17">
        <v>3.3439999999999999</v>
      </c>
      <c r="BY28" s="17">
        <v>3.3319999999999999</v>
      </c>
      <c r="BZ28" s="18">
        <v>3.4049999999999998</v>
      </c>
      <c r="CA28" s="17">
        <v>3.3690000000000002</v>
      </c>
      <c r="CB28" s="17">
        <v>3.274</v>
      </c>
      <c r="CC28" s="17">
        <v>3.1440000000000001</v>
      </c>
      <c r="CD28" s="17">
        <v>3.3690000000000002</v>
      </c>
      <c r="CE28" s="30">
        <v>3.294</v>
      </c>
      <c r="CF28" s="17">
        <v>12.422000000000001</v>
      </c>
      <c r="CG28" s="17">
        <v>13.163</v>
      </c>
      <c r="CH28" s="45">
        <v>25.585999999999999</v>
      </c>
      <c r="CI28" s="18">
        <v>9.0549999999999997</v>
      </c>
    </row>
    <row r="29" spans="1:87" s="7" customFormat="1" ht="15" customHeight="1" x14ac:dyDescent="0.25">
      <c r="A29" s="7" t="s">
        <v>10</v>
      </c>
      <c r="B29" s="50">
        <v>332</v>
      </c>
      <c r="C29" s="41">
        <v>3.3410000000000002</v>
      </c>
      <c r="D29" s="41">
        <v>3.4670000000000001</v>
      </c>
      <c r="E29" s="41">
        <v>3.7959999999999998</v>
      </c>
      <c r="F29" s="41">
        <v>3.3279999999999998</v>
      </c>
      <c r="G29" s="17">
        <v>3.484</v>
      </c>
      <c r="H29" s="75">
        <v>2.8439999999999999</v>
      </c>
      <c r="I29" s="41">
        <v>3.093</v>
      </c>
      <c r="J29" s="41">
        <v>3.75</v>
      </c>
      <c r="K29" s="41">
        <v>3.125</v>
      </c>
      <c r="L29" s="45">
        <v>3.1989999999999998</v>
      </c>
      <c r="M29" s="18">
        <v>3.347</v>
      </c>
      <c r="N29" s="39">
        <v>3.8279999999999998</v>
      </c>
      <c r="O29" s="39">
        <v>3.7949999999999999</v>
      </c>
      <c r="P29" s="39">
        <v>3.42</v>
      </c>
      <c r="Q29" s="68">
        <v>3.69</v>
      </c>
      <c r="R29" s="75">
        <v>2.9969999999999999</v>
      </c>
      <c r="S29" s="41">
        <v>3.4319999999999999</v>
      </c>
      <c r="T29" s="41">
        <v>3.9390000000000001</v>
      </c>
      <c r="U29" s="41">
        <v>3.7029999999999998</v>
      </c>
      <c r="V29" s="91">
        <v>3.4929999999999999</v>
      </c>
      <c r="W29" s="60">
        <v>3.5779999999999998</v>
      </c>
      <c r="X29" s="40">
        <v>3.0880000000000001</v>
      </c>
      <c r="Y29" s="41">
        <v>2.7639999999999998</v>
      </c>
      <c r="Z29" s="41">
        <v>3.371</v>
      </c>
      <c r="AA29" s="18">
        <v>3.0830000000000002</v>
      </c>
      <c r="AB29" s="39">
        <v>3.528</v>
      </c>
      <c r="AC29" s="39">
        <v>4.1189999999999998</v>
      </c>
      <c r="AD29" s="39">
        <v>3.403</v>
      </c>
      <c r="AE29" s="30">
        <v>3.6789999999999998</v>
      </c>
      <c r="AF29" s="39">
        <v>3.3010000000000002</v>
      </c>
      <c r="AG29" s="39">
        <v>3.2480000000000002</v>
      </c>
      <c r="AH29" s="39">
        <v>2.9710000000000001</v>
      </c>
      <c r="AI29" s="39">
        <v>3.4980000000000002</v>
      </c>
      <c r="AJ29" s="9">
        <v>3.2509999999999999</v>
      </c>
      <c r="AK29" s="40">
        <v>2.6360000000000001</v>
      </c>
      <c r="AL29" s="41">
        <v>2.7730000000000001</v>
      </c>
      <c r="AM29" s="41">
        <v>2.5910000000000002</v>
      </c>
      <c r="AN29" s="41">
        <v>3.81</v>
      </c>
      <c r="AO29" s="41">
        <v>4</v>
      </c>
      <c r="AP29" s="41">
        <v>2.7269999999999999</v>
      </c>
      <c r="AQ29" s="41">
        <v>3.2269999999999999</v>
      </c>
      <c r="AR29" s="30">
        <v>3.097</v>
      </c>
      <c r="AS29" s="39">
        <v>3.6139999999999999</v>
      </c>
      <c r="AT29" s="39">
        <v>2.8879999999999999</v>
      </c>
      <c r="AU29" s="39">
        <v>3.1080000000000001</v>
      </c>
      <c r="AV29" s="39">
        <v>2.923</v>
      </c>
      <c r="AW29" s="9">
        <v>3.1259999999999999</v>
      </c>
      <c r="AX29" s="40">
        <v>3.9380000000000002</v>
      </c>
      <c r="AY29" s="41">
        <v>4.0030000000000001</v>
      </c>
      <c r="AZ29" s="41">
        <v>3.9140000000000001</v>
      </c>
      <c r="BA29" s="41">
        <v>3.419</v>
      </c>
      <c r="BB29" s="41">
        <v>3.7749999999999999</v>
      </c>
      <c r="BC29" s="30">
        <v>3.8109999999999999</v>
      </c>
      <c r="BD29" s="39">
        <v>3.5289999999999999</v>
      </c>
      <c r="BE29" s="39">
        <v>2.9569999999999999</v>
      </c>
      <c r="BF29" s="39">
        <v>2.827</v>
      </c>
      <c r="BG29" s="39">
        <v>3.242</v>
      </c>
      <c r="BH29" s="39">
        <v>3.5960000000000001</v>
      </c>
      <c r="BI29" s="39">
        <v>3.964</v>
      </c>
      <c r="BJ29" s="39">
        <v>3.645</v>
      </c>
      <c r="BK29" s="39">
        <v>3.6339999999999999</v>
      </c>
      <c r="BL29" s="39">
        <v>3.6080000000000001</v>
      </c>
      <c r="BM29" s="39">
        <v>3.9929999999999999</v>
      </c>
      <c r="BN29" s="9">
        <v>3.516</v>
      </c>
      <c r="BO29" s="40">
        <v>3.7280000000000002</v>
      </c>
      <c r="BP29" s="41">
        <v>3.2919999999999998</v>
      </c>
      <c r="BQ29" s="41">
        <v>3.2229999999999999</v>
      </c>
      <c r="BR29" s="41">
        <v>3.6619999999999999</v>
      </c>
      <c r="BS29" s="18">
        <v>3.472</v>
      </c>
      <c r="BT29" s="40">
        <v>4.2809999999999997</v>
      </c>
      <c r="BU29" s="41">
        <v>3.7549999999999999</v>
      </c>
      <c r="BV29" s="40">
        <v>3.339</v>
      </c>
      <c r="BW29" s="41">
        <v>3.4740000000000002</v>
      </c>
      <c r="BX29" s="41">
        <v>3.226</v>
      </c>
      <c r="BY29" s="41">
        <v>3.181</v>
      </c>
      <c r="BZ29" s="18">
        <v>3.306</v>
      </c>
      <c r="CA29" s="41">
        <v>3.399</v>
      </c>
      <c r="CB29" s="41">
        <v>3.2759999999999998</v>
      </c>
      <c r="CC29" s="41">
        <v>3.234</v>
      </c>
      <c r="CD29" s="41">
        <v>3.5979999999999999</v>
      </c>
      <c r="CE29" s="30">
        <v>3.37</v>
      </c>
      <c r="CF29" s="41">
        <v>14.725</v>
      </c>
      <c r="CG29" s="41">
        <v>18.213999999999999</v>
      </c>
      <c r="CH29" s="49">
        <v>32.939</v>
      </c>
      <c r="CI29" s="42">
        <v>7.3440000000000003</v>
      </c>
    </row>
    <row r="30" spans="1:87" ht="15.75" customHeight="1" x14ac:dyDescent="0.25">
      <c r="H30" s="88"/>
      <c r="I30" s="88"/>
      <c r="J30" s="88"/>
      <c r="K30" s="88"/>
      <c r="L30" s="88"/>
      <c r="N30" s="88"/>
    </row>
    <row r="32" spans="1:87" x14ac:dyDescent="0.25">
      <c r="M32" s="88"/>
    </row>
  </sheetData>
  <mergeCells count="32">
    <mergeCell ref="CA2:CD2"/>
    <mergeCell ref="CF2:CI2"/>
    <mergeCell ref="CA1:CE1"/>
    <mergeCell ref="CF1:CI1"/>
    <mergeCell ref="H2:L2"/>
    <mergeCell ref="N2:P2"/>
    <mergeCell ref="R2:U2"/>
    <mergeCell ref="X2:Z2"/>
    <mergeCell ref="AB2:AE2"/>
    <mergeCell ref="AF2:AJ2"/>
    <mergeCell ref="AK2:AQ2"/>
    <mergeCell ref="AS2:AV2"/>
    <mergeCell ref="AX2:BC2"/>
    <mergeCell ref="BD2:BN2"/>
    <mergeCell ref="BO2:BS2"/>
    <mergeCell ref="BT2:BU2"/>
    <mergeCell ref="BV2:BZ2"/>
    <mergeCell ref="BD1:BN1"/>
    <mergeCell ref="BO1:BS1"/>
    <mergeCell ref="BT1:BU1"/>
    <mergeCell ref="BV1:BZ1"/>
    <mergeCell ref="AX1:BC1"/>
    <mergeCell ref="C2:G2"/>
    <mergeCell ref="C1:G1"/>
    <mergeCell ref="H1:L1"/>
    <mergeCell ref="N1:Q1"/>
    <mergeCell ref="R1:V1"/>
    <mergeCell ref="X1:AA1"/>
    <mergeCell ref="AB1:AE1"/>
    <mergeCell ref="AF1:AJ1"/>
    <mergeCell ref="AK1:AR1"/>
    <mergeCell ref="AS1:AW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28"/>
  <sheetViews>
    <sheetView tabSelected="1" workbookViewId="0">
      <pane xSplit="2" ySplit="6" topLeftCell="BB7" activePane="bottomRight" state="frozen"/>
      <selection pane="topRight" activeCell="C1" sqref="C1"/>
      <selection pane="bottomLeft" activeCell="A7" sqref="A7"/>
      <selection pane="bottomRight" activeCell="BN8" sqref="BN8"/>
    </sheetView>
  </sheetViews>
  <sheetFormatPr defaultColWidth="11.42578125" defaultRowHeight="15" x14ac:dyDescent="0.25"/>
  <cols>
    <col min="1" max="1" width="40" style="1" customWidth="1"/>
    <col min="2" max="2" width="10.140625" style="1" customWidth="1"/>
    <col min="3" max="6" width="11.42578125" style="1"/>
    <col min="7" max="7" width="11.140625" style="1" customWidth="1"/>
    <col min="8" max="13" width="11.85546875" style="1" customWidth="1"/>
    <col min="14" max="16" width="11.42578125" style="1"/>
    <col min="17" max="17" width="11.42578125" style="1" customWidth="1"/>
    <col min="18" max="82" width="11.42578125" style="1"/>
    <col min="83" max="83" width="12.28515625" style="1" customWidth="1"/>
    <col min="84" max="84" width="12.7109375" style="1" customWidth="1"/>
    <col min="85" max="86" width="11.42578125" style="1"/>
    <col min="87" max="87" width="14.28515625" style="1" customWidth="1"/>
    <col min="88" max="16384" width="11.42578125" style="1"/>
  </cols>
  <sheetData>
    <row r="1" spans="1:221" ht="33.75" customHeight="1" x14ac:dyDescent="0.3">
      <c r="A1" s="54" t="s">
        <v>77</v>
      </c>
      <c r="B1" s="63"/>
      <c r="C1" s="97" t="s">
        <v>178</v>
      </c>
      <c r="D1" s="97"/>
      <c r="E1" s="97"/>
      <c r="F1" s="97"/>
      <c r="G1" s="97"/>
      <c r="H1" s="94" t="s">
        <v>187</v>
      </c>
      <c r="I1" s="94"/>
      <c r="J1" s="94"/>
      <c r="K1" s="94"/>
      <c r="L1" s="94"/>
      <c r="M1" s="80"/>
      <c r="N1" s="94" t="s">
        <v>78</v>
      </c>
      <c r="O1" s="94"/>
      <c r="P1" s="94"/>
      <c r="Q1" s="94"/>
      <c r="R1" s="94" t="s">
        <v>180</v>
      </c>
      <c r="S1" s="94"/>
      <c r="T1" s="94"/>
      <c r="U1" s="94"/>
      <c r="V1" s="94"/>
      <c r="W1" s="67"/>
      <c r="X1" s="93" t="s">
        <v>175</v>
      </c>
      <c r="Y1" s="94"/>
      <c r="Z1" s="94"/>
      <c r="AA1" s="95"/>
      <c r="AB1" s="93" t="s">
        <v>44</v>
      </c>
      <c r="AC1" s="94"/>
      <c r="AD1" s="94"/>
      <c r="AE1" s="95"/>
      <c r="AF1" s="94" t="s">
        <v>48</v>
      </c>
      <c r="AG1" s="94"/>
      <c r="AH1" s="94"/>
      <c r="AI1" s="94"/>
      <c r="AJ1" s="95"/>
      <c r="AK1" s="94" t="s">
        <v>185</v>
      </c>
      <c r="AL1" s="94"/>
      <c r="AM1" s="94"/>
      <c r="AN1" s="94"/>
      <c r="AO1" s="94"/>
      <c r="AP1" s="94"/>
      <c r="AQ1" s="94"/>
      <c r="AR1" s="95"/>
      <c r="AS1" s="93" t="s">
        <v>176</v>
      </c>
      <c r="AT1" s="94"/>
      <c r="AU1" s="94"/>
      <c r="AV1" s="94"/>
      <c r="AW1" s="95"/>
      <c r="AX1" s="93" t="s">
        <v>179</v>
      </c>
      <c r="AY1" s="94"/>
      <c r="AZ1" s="94"/>
      <c r="BA1" s="94"/>
      <c r="BB1" s="94"/>
      <c r="BC1" s="95"/>
      <c r="BD1" s="93" t="s">
        <v>32</v>
      </c>
      <c r="BE1" s="94"/>
      <c r="BF1" s="94"/>
      <c r="BG1" s="94"/>
      <c r="BH1" s="94"/>
      <c r="BI1" s="94"/>
      <c r="BJ1" s="94"/>
      <c r="BK1" s="94"/>
      <c r="BL1" s="94"/>
      <c r="BM1" s="94"/>
      <c r="BN1" s="95"/>
      <c r="BO1" s="93" t="s">
        <v>47</v>
      </c>
      <c r="BP1" s="94"/>
      <c r="BQ1" s="94"/>
      <c r="BR1" s="94"/>
      <c r="BS1" s="95"/>
      <c r="BT1" s="100" t="s">
        <v>30</v>
      </c>
      <c r="BU1" s="97"/>
      <c r="BV1" s="93" t="s">
        <v>120</v>
      </c>
      <c r="BW1" s="94"/>
      <c r="BX1" s="94"/>
      <c r="BY1" s="94"/>
      <c r="BZ1" s="95"/>
      <c r="CA1" s="94" t="s">
        <v>177</v>
      </c>
      <c r="CB1" s="94"/>
      <c r="CC1" s="94"/>
      <c r="CD1" s="94"/>
      <c r="CE1" s="95"/>
      <c r="CF1" s="97" t="s">
        <v>63</v>
      </c>
      <c r="CG1" s="97"/>
      <c r="CH1" s="97"/>
      <c r="CI1" s="104"/>
    </row>
    <row r="2" spans="1:221" s="3" customFormat="1" ht="43.5" customHeight="1" x14ac:dyDescent="0.25">
      <c r="A2" s="59" t="s">
        <v>8</v>
      </c>
      <c r="B2" s="29"/>
      <c r="C2" s="96" t="s">
        <v>85</v>
      </c>
      <c r="D2" s="96"/>
      <c r="E2" s="96"/>
      <c r="F2" s="96"/>
      <c r="G2" s="96"/>
      <c r="H2" s="105" t="s">
        <v>87</v>
      </c>
      <c r="I2" s="106"/>
      <c r="J2" s="106"/>
      <c r="K2" s="106"/>
      <c r="L2" s="107"/>
      <c r="M2" s="82"/>
      <c r="N2" s="101" t="s">
        <v>0</v>
      </c>
      <c r="O2" s="101"/>
      <c r="P2" s="101"/>
      <c r="Q2" s="62"/>
      <c r="R2" s="108" t="s">
        <v>0</v>
      </c>
      <c r="S2" s="101"/>
      <c r="T2" s="101"/>
      <c r="U2" s="101"/>
      <c r="V2" s="89"/>
      <c r="W2" s="29"/>
      <c r="X2" s="98" t="s">
        <v>96</v>
      </c>
      <c r="Y2" s="96"/>
      <c r="Z2" s="96"/>
      <c r="AA2" s="65"/>
      <c r="AB2" s="109" t="s">
        <v>53</v>
      </c>
      <c r="AC2" s="101"/>
      <c r="AD2" s="101"/>
      <c r="AE2" s="110"/>
      <c r="AF2" s="98" t="s">
        <v>0</v>
      </c>
      <c r="AG2" s="96"/>
      <c r="AH2" s="96"/>
      <c r="AI2" s="96"/>
      <c r="AJ2" s="99"/>
      <c r="AK2" s="109" t="s">
        <v>12</v>
      </c>
      <c r="AL2" s="101"/>
      <c r="AM2" s="101"/>
      <c r="AN2" s="101"/>
      <c r="AO2" s="101"/>
      <c r="AP2" s="101"/>
      <c r="AQ2" s="101"/>
      <c r="AR2" s="29"/>
      <c r="AS2" s="98" t="s">
        <v>113</v>
      </c>
      <c r="AT2" s="96"/>
      <c r="AU2" s="96"/>
      <c r="AV2" s="96"/>
      <c r="AW2" s="64"/>
      <c r="AX2" s="109" t="s">
        <v>52</v>
      </c>
      <c r="AY2" s="101"/>
      <c r="AZ2" s="101"/>
      <c r="BA2" s="101"/>
      <c r="BB2" s="101"/>
      <c r="BC2" s="110"/>
      <c r="BD2" s="96" t="s">
        <v>27</v>
      </c>
      <c r="BE2" s="96"/>
      <c r="BF2" s="96"/>
      <c r="BG2" s="96"/>
      <c r="BH2" s="96"/>
      <c r="BI2" s="96"/>
      <c r="BJ2" s="96"/>
      <c r="BK2" s="96"/>
      <c r="BL2" s="96"/>
      <c r="BM2" s="96"/>
      <c r="BN2" s="96"/>
      <c r="BO2" s="98" t="s">
        <v>33</v>
      </c>
      <c r="BP2" s="96"/>
      <c r="BQ2" s="96"/>
      <c r="BR2" s="96"/>
      <c r="BS2" s="99"/>
      <c r="BT2" s="109" t="s">
        <v>33</v>
      </c>
      <c r="BU2" s="101"/>
      <c r="BV2" s="98" t="s">
        <v>1</v>
      </c>
      <c r="BW2" s="96"/>
      <c r="BX2" s="96"/>
      <c r="BY2" s="96"/>
      <c r="BZ2" s="99"/>
      <c r="CA2" s="101" t="s">
        <v>122</v>
      </c>
      <c r="CB2" s="101"/>
      <c r="CC2" s="101"/>
      <c r="CD2" s="101"/>
      <c r="CE2" s="66"/>
      <c r="CF2" s="102" t="s">
        <v>28</v>
      </c>
      <c r="CG2" s="102"/>
      <c r="CH2" s="102"/>
      <c r="CI2" s="103"/>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row>
    <row r="3" spans="1:221" s="3" customFormat="1" ht="151.5" customHeight="1" x14ac:dyDescent="0.25">
      <c r="A3" s="5"/>
      <c r="B3" s="34" t="s">
        <v>64</v>
      </c>
      <c r="C3" s="12" t="s">
        <v>81</v>
      </c>
      <c r="D3" s="12" t="s">
        <v>82</v>
      </c>
      <c r="E3" s="12" t="s">
        <v>83</v>
      </c>
      <c r="F3" s="12" t="s">
        <v>84</v>
      </c>
      <c r="G3" s="32" t="s">
        <v>86</v>
      </c>
      <c r="H3" s="70" t="s">
        <v>88</v>
      </c>
      <c r="I3" s="12" t="s">
        <v>89</v>
      </c>
      <c r="J3" s="12" t="s">
        <v>90</v>
      </c>
      <c r="K3" s="12" t="s">
        <v>91</v>
      </c>
      <c r="L3" s="86" t="s">
        <v>183</v>
      </c>
      <c r="M3" s="55" t="s">
        <v>184</v>
      </c>
      <c r="N3" s="4" t="s">
        <v>13</v>
      </c>
      <c r="O3" s="4" t="s">
        <v>14</v>
      </c>
      <c r="P3" s="4" t="s">
        <v>15</v>
      </c>
      <c r="Q3" s="58" t="s">
        <v>92</v>
      </c>
      <c r="R3" s="70" t="s">
        <v>16</v>
      </c>
      <c r="S3" s="12" t="s">
        <v>17</v>
      </c>
      <c r="T3" s="12" t="s">
        <v>18</v>
      </c>
      <c r="U3" s="12" t="s">
        <v>3</v>
      </c>
      <c r="V3" s="90" t="s">
        <v>181</v>
      </c>
      <c r="W3" s="58" t="s">
        <v>93</v>
      </c>
      <c r="X3" s="28" t="s">
        <v>95</v>
      </c>
      <c r="Y3" s="12" t="s">
        <v>97</v>
      </c>
      <c r="Z3" s="12" t="s">
        <v>98</v>
      </c>
      <c r="AA3" s="55" t="s">
        <v>99</v>
      </c>
      <c r="AB3" s="4" t="s">
        <v>100</v>
      </c>
      <c r="AC3" s="4" t="s">
        <v>101</v>
      </c>
      <c r="AD3" s="4" t="s">
        <v>102</v>
      </c>
      <c r="AE3" s="33" t="s">
        <v>103</v>
      </c>
      <c r="AF3" s="4" t="s">
        <v>54</v>
      </c>
      <c r="AG3" s="4" t="s">
        <v>55</v>
      </c>
      <c r="AH3" s="4" t="s">
        <v>56</v>
      </c>
      <c r="AI3" s="4" t="s">
        <v>57</v>
      </c>
      <c r="AJ3" s="32" t="s">
        <v>58</v>
      </c>
      <c r="AK3" s="28" t="s">
        <v>107</v>
      </c>
      <c r="AL3" s="12" t="s">
        <v>104</v>
      </c>
      <c r="AM3" s="12" t="s">
        <v>106</v>
      </c>
      <c r="AN3" s="12" t="s">
        <v>105</v>
      </c>
      <c r="AO3" s="12" t="s">
        <v>108</v>
      </c>
      <c r="AP3" s="12" t="s">
        <v>109</v>
      </c>
      <c r="AQ3" s="12" t="s">
        <v>110</v>
      </c>
      <c r="AR3" s="33" t="s">
        <v>111</v>
      </c>
      <c r="AS3" s="4" t="s">
        <v>112</v>
      </c>
      <c r="AT3" s="4" t="s">
        <v>114</v>
      </c>
      <c r="AU3" s="4" t="s">
        <v>115</v>
      </c>
      <c r="AV3" s="4" t="s">
        <v>116</v>
      </c>
      <c r="AW3" s="32" t="s">
        <v>117</v>
      </c>
      <c r="AX3" s="28" t="s">
        <v>19</v>
      </c>
      <c r="AY3" s="12" t="s">
        <v>20</v>
      </c>
      <c r="AZ3" s="12" t="s">
        <v>49</v>
      </c>
      <c r="BA3" s="12" t="s">
        <v>50</v>
      </c>
      <c r="BB3" s="12" t="s">
        <v>51</v>
      </c>
      <c r="BC3" s="33" t="s">
        <v>94</v>
      </c>
      <c r="BD3" s="4" t="s">
        <v>21</v>
      </c>
      <c r="BE3" s="4" t="s">
        <v>22</v>
      </c>
      <c r="BF3" s="4" t="s">
        <v>23</v>
      </c>
      <c r="BG3" s="4" t="s">
        <v>24</v>
      </c>
      <c r="BH3" s="4" t="s">
        <v>25</v>
      </c>
      <c r="BI3" s="4" t="s">
        <v>26</v>
      </c>
      <c r="BJ3" s="4" t="s">
        <v>36</v>
      </c>
      <c r="BK3" s="4" t="s">
        <v>37</v>
      </c>
      <c r="BL3" s="4" t="s">
        <v>38</v>
      </c>
      <c r="BM3" s="4" t="s">
        <v>39</v>
      </c>
      <c r="BN3" s="32" t="s">
        <v>129</v>
      </c>
      <c r="BO3" s="28" t="s">
        <v>4</v>
      </c>
      <c r="BP3" s="12" t="s">
        <v>5</v>
      </c>
      <c r="BQ3" s="12" t="s">
        <v>6</v>
      </c>
      <c r="BR3" s="12" t="s">
        <v>35</v>
      </c>
      <c r="BS3" s="32" t="s">
        <v>118</v>
      </c>
      <c r="BT3" s="52" t="s">
        <v>7</v>
      </c>
      <c r="BU3" s="53" t="s">
        <v>2</v>
      </c>
      <c r="BV3" s="28" t="s">
        <v>40</v>
      </c>
      <c r="BW3" s="12" t="s">
        <v>41</v>
      </c>
      <c r="BX3" s="12" t="s">
        <v>42</v>
      </c>
      <c r="BY3" s="12" t="s">
        <v>43</v>
      </c>
      <c r="BZ3" s="55" t="s">
        <v>119</v>
      </c>
      <c r="CA3" s="12" t="s">
        <v>121</v>
      </c>
      <c r="CB3" s="12" t="s">
        <v>124</v>
      </c>
      <c r="CC3" s="12" t="s">
        <v>125</v>
      </c>
      <c r="CD3" s="12" t="s">
        <v>126</v>
      </c>
      <c r="CE3" s="33" t="s">
        <v>123</v>
      </c>
      <c r="CF3" s="12" t="s">
        <v>60</v>
      </c>
      <c r="CG3" s="12" t="s">
        <v>59</v>
      </c>
      <c r="CH3" s="44" t="s">
        <v>31</v>
      </c>
      <c r="CI3" s="15" t="s">
        <v>29</v>
      </c>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row>
    <row r="4" spans="1:221" ht="15.75" customHeight="1" x14ac:dyDescent="0.25">
      <c r="A4" s="11" t="s">
        <v>61</v>
      </c>
      <c r="B4" s="50">
        <v>1956</v>
      </c>
      <c r="C4" s="17">
        <v>3.4039999999999999</v>
      </c>
      <c r="D4" s="17">
        <v>3.5720000000000001</v>
      </c>
      <c r="E4" s="17">
        <v>3.7440000000000002</v>
      </c>
      <c r="F4" s="17">
        <v>3.5230000000000001</v>
      </c>
      <c r="G4" s="17">
        <v>3.56</v>
      </c>
      <c r="H4" s="71">
        <v>3.07</v>
      </c>
      <c r="I4" s="17">
        <v>3.335</v>
      </c>
      <c r="J4" s="17">
        <v>3.4580000000000002</v>
      </c>
      <c r="K4" s="17">
        <v>3.2450000000000001</v>
      </c>
      <c r="L4" s="45">
        <v>3.2759999999999998</v>
      </c>
      <c r="M4" s="18">
        <v>3.4220000000000002</v>
      </c>
      <c r="N4" s="9">
        <v>3.7130000000000001</v>
      </c>
      <c r="O4" s="9">
        <v>3.7320000000000002</v>
      </c>
      <c r="P4" s="9">
        <v>3.4590000000000001</v>
      </c>
      <c r="Q4" s="68">
        <v>3.6379999999999999</v>
      </c>
      <c r="R4" s="71">
        <v>3.2210000000000001</v>
      </c>
      <c r="S4" s="17">
        <v>3.4470000000000001</v>
      </c>
      <c r="T4" s="17">
        <v>4.03</v>
      </c>
      <c r="U4" s="17">
        <v>3.6360000000000001</v>
      </c>
      <c r="V4" s="91">
        <v>3.5720000000000001</v>
      </c>
      <c r="W4" s="60">
        <v>3.5979999999999999</v>
      </c>
      <c r="X4" s="16">
        <v>3.0750000000000002</v>
      </c>
      <c r="Y4" s="17">
        <v>2.7610000000000001</v>
      </c>
      <c r="Z4" s="17">
        <v>3.4449999999999998</v>
      </c>
      <c r="AA4" s="18">
        <v>3.0880000000000001</v>
      </c>
      <c r="AB4" s="9">
        <v>3.6219999999999999</v>
      </c>
      <c r="AC4" s="9">
        <v>4.1079999999999997</v>
      </c>
      <c r="AD4" s="9">
        <v>3.4239999999999999</v>
      </c>
      <c r="AE4" s="30">
        <v>3.718</v>
      </c>
      <c r="AF4" s="9">
        <v>3.274</v>
      </c>
      <c r="AG4" s="9">
        <v>3.2229999999999999</v>
      </c>
      <c r="AH4" s="9">
        <v>2.9550000000000001</v>
      </c>
      <c r="AI4" s="9">
        <v>3.55</v>
      </c>
      <c r="AJ4" s="9">
        <v>3.25</v>
      </c>
      <c r="AK4" s="16">
        <v>3.2509999999999999</v>
      </c>
      <c r="AL4" s="17">
        <v>3.306</v>
      </c>
      <c r="AM4" s="17">
        <v>3.012</v>
      </c>
      <c r="AN4" s="17">
        <v>3.5760000000000001</v>
      </c>
      <c r="AO4" s="17">
        <v>3.83</v>
      </c>
      <c r="AP4" s="17">
        <v>3.4710000000000001</v>
      </c>
      <c r="AQ4" s="17">
        <v>3.5859999999999999</v>
      </c>
      <c r="AR4" s="30">
        <v>3.431</v>
      </c>
      <c r="AS4" s="9">
        <v>4.03</v>
      </c>
      <c r="AT4" s="9">
        <v>3.5129999999999999</v>
      </c>
      <c r="AU4" s="9">
        <v>3.6160000000000001</v>
      </c>
      <c r="AV4" s="9">
        <v>3.0379999999999998</v>
      </c>
      <c r="AW4" s="9">
        <v>3.5539999999999998</v>
      </c>
      <c r="AX4" s="16">
        <v>3.992</v>
      </c>
      <c r="AY4" s="17">
        <v>4.0430000000000001</v>
      </c>
      <c r="AZ4" s="17">
        <v>3.99</v>
      </c>
      <c r="BA4" s="17">
        <v>3.536</v>
      </c>
      <c r="BB4" s="17">
        <v>3.8780000000000001</v>
      </c>
      <c r="BC4" s="30">
        <v>3.8879999999999999</v>
      </c>
      <c r="BD4" s="9">
        <v>3.657</v>
      </c>
      <c r="BE4" s="9">
        <v>3.214</v>
      </c>
      <c r="BF4" s="9">
        <v>2.9649999999999999</v>
      </c>
      <c r="BG4" s="9">
        <v>3.556</v>
      </c>
      <c r="BH4" s="9">
        <v>3.8759999999999999</v>
      </c>
      <c r="BI4" s="9">
        <v>4.0549999999999997</v>
      </c>
      <c r="BJ4" s="9">
        <v>3.8370000000000002</v>
      </c>
      <c r="BK4" s="9">
        <v>3.758</v>
      </c>
      <c r="BL4" s="9">
        <v>3.6520000000000001</v>
      </c>
      <c r="BM4" s="9">
        <v>4.0380000000000003</v>
      </c>
      <c r="BN4" s="9">
        <v>3.6749999999999998</v>
      </c>
      <c r="BO4" s="16">
        <v>3.8319999999999999</v>
      </c>
      <c r="BP4" s="17">
        <v>3.43</v>
      </c>
      <c r="BQ4" s="17">
        <v>3.375</v>
      </c>
      <c r="BR4" s="17">
        <v>3.6840000000000002</v>
      </c>
      <c r="BS4" s="18">
        <v>3.581</v>
      </c>
      <c r="BT4" s="16">
        <v>4.4390000000000001</v>
      </c>
      <c r="BU4" s="18">
        <v>3.8809999999999998</v>
      </c>
      <c r="BV4" s="17">
        <v>3.5670000000000002</v>
      </c>
      <c r="BW4" s="17">
        <v>3.778</v>
      </c>
      <c r="BX4" s="17">
        <v>3.6520000000000001</v>
      </c>
      <c r="BY4" s="17">
        <v>3.5209999999999999</v>
      </c>
      <c r="BZ4" s="18">
        <v>3.6309999999999998</v>
      </c>
      <c r="CA4" s="17">
        <v>3.4180000000000001</v>
      </c>
      <c r="CB4" s="17">
        <v>3.2519999999999998</v>
      </c>
      <c r="CC4" s="17">
        <v>3.077</v>
      </c>
      <c r="CD4" s="17">
        <v>3.367</v>
      </c>
      <c r="CE4" s="30">
        <v>3.2789999999999999</v>
      </c>
      <c r="CF4" s="17">
        <v>16.75</v>
      </c>
      <c r="CG4" s="17">
        <v>13.782</v>
      </c>
      <c r="CH4" s="45">
        <v>30.532</v>
      </c>
      <c r="CI4" s="18">
        <v>7.85</v>
      </c>
    </row>
    <row r="5" spans="1:221" s="2" customFormat="1" ht="15.75" customHeight="1" x14ac:dyDescent="0.25">
      <c r="A5" s="38"/>
      <c r="B5" s="50"/>
      <c r="C5" s="20"/>
      <c r="D5" s="20"/>
      <c r="E5" s="20"/>
      <c r="F5" s="20"/>
      <c r="G5" s="17"/>
      <c r="H5" s="72"/>
      <c r="I5" s="20"/>
      <c r="J5" s="20"/>
      <c r="K5" s="20"/>
      <c r="L5" s="45"/>
      <c r="M5" s="18"/>
      <c r="N5" s="14"/>
      <c r="O5" s="14"/>
      <c r="P5" s="14"/>
      <c r="Q5" s="68"/>
      <c r="R5" s="72"/>
      <c r="S5" s="20"/>
      <c r="T5" s="20"/>
      <c r="U5" s="20"/>
      <c r="V5" s="91"/>
      <c r="W5" s="60"/>
      <c r="X5" s="19"/>
      <c r="Y5" s="20"/>
      <c r="Z5" s="20"/>
      <c r="AA5" s="18"/>
      <c r="AB5" s="14"/>
      <c r="AC5" s="14"/>
      <c r="AD5" s="14"/>
      <c r="AE5" s="30"/>
      <c r="AF5" s="14"/>
      <c r="AG5" s="14"/>
      <c r="AH5" s="14"/>
      <c r="AI5" s="14"/>
      <c r="AJ5" s="9"/>
      <c r="AK5" s="19"/>
      <c r="AL5" s="20"/>
      <c r="AM5" s="20"/>
      <c r="AN5" s="20"/>
      <c r="AO5" s="20"/>
      <c r="AP5" s="20"/>
      <c r="AQ5" s="20"/>
      <c r="AR5" s="30"/>
      <c r="AS5" s="14"/>
      <c r="AT5" s="14"/>
      <c r="AU5" s="14"/>
      <c r="AV5" s="14"/>
      <c r="AW5" s="9"/>
      <c r="AX5" s="19"/>
      <c r="AY5" s="20"/>
      <c r="AZ5" s="20"/>
      <c r="BA5" s="20"/>
      <c r="BB5" s="20"/>
      <c r="BC5" s="30"/>
      <c r="BD5" s="14"/>
      <c r="BE5" s="14"/>
      <c r="BF5" s="14"/>
      <c r="BG5" s="14"/>
      <c r="BH5" s="14"/>
      <c r="BI5" s="14"/>
      <c r="BJ5" s="14"/>
      <c r="BK5" s="14"/>
      <c r="BL5" s="14"/>
      <c r="BM5" s="14"/>
      <c r="BN5" s="9"/>
      <c r="BO5" s="19"/>
      <c r="BP5" s="20"/>
      <c r="BQ5" s="20"/>
      <c r="BR5" s="20"/>
      <c r="BS5" s="18"/>
      <c r="BT5" s="19"/>
      <c r="BU5" s="20"/>
      <c r="BV5" s="19"/>
      <c r="BW5" s="20"/>
      <c r="BX5" s="20"/>
      <c r="BY5" s="20"/>
      <c r="BZ5" s="18"/>
      <c r="CA5" s="20"/>
      <c r="CB5" s="20"/>
      <c r="CC5" s="20"/>
      <c r="CD5" s="20"/>
      <c r="CE5" s="30"/>
      <c r="CF5" s="20"/>
      <c r="CG5" s="20"/>
      <c r="CH5" s="46"/>
      <c r="CI5" s="21"/>
    </row>
    <row r="6" spans="1:221" s="7" customFormat="1" ht="15" customHeight="1" x14ac:dyDescent="0.25">
      <c r="A6" s="11" t="s">
        <v>8</v>
      </c>
      <c r="B6" s="50">
        <v>517</v>
      </c>
      <c r="C6" s="17">
        <v>3.5680000000000001</v>
      </c>
      <c r="D6" s="17">
        <v>3.73</v>
      </c>
      <c r="E6" s="17">
        <v>3.76</v>
      </c>
      <c r="F6" s="17">
        <v>3.7970000000000002</v>
      </c>
      <c r="G6" s="17">
        <v>3.7109999999999999</v>
      </c>
      <c r="H6" s="71">
        <v>3.4279999999999999</v>
      </c>
      <c r="I6" s="17">
        <v>3.6120000000000001</v>
      </c>
      <c r="J6" s="17">
        <v>3.5720000000000001</v>
      </c>
      <c r="K6" s="17">
        <v>3.335</v>
      </c>
      <c r="L6" s="45">
        <v>3.4910000000000001</v>
      </c>
      <c r="M6" s="18">
        <v>3.6030000000000002</v>
      </c>
      <c r="N6" s="9">
        <v>3.9260000000000002</v>
      </c>
      <c r="O6" s="9">
        <v>3.8149999999999999</v>
      </c>
      <c r="P6" s="9">
        <v>3.6539999999999999</v>
      </c>
      <c r="Q6" s="68">
        <v>3.7989999999999999</v>
      </c>
      <c r="R6" s="71">
        <v>3.262</v>
      </c>
      <c r="S6" s="17">
        <v>3.4060000000000001</v>
      </c>
      <c r="T6" s="17">
        <v>4.1840000000000002</v>
      </c>
      <c r="U6" s="17">
        <v>3.5760000000000001</v>
      </c>
      <c r="V6" s="91">
        <v>3.597</v>
      </c>
      <c r="W6" s="60">
        <v>3.681</v>
      </c>
      <c r="X6" s="16">
        <v>3.1040000000000001</v>
      </c>
      <c r="Y6" s="17">
        <v>2.823</v>
      </c>
      <c r="Z6" s="17">
        <v>3.5059999999999998</v>
      </c>
      <c r="AA6" s="18">
        <v>3.1219999999999999</v>
      </c>
      <c r="AB6" s="9">
        <v>3.7269999999999999</v>
      </c>
      <c r="AC6" s="9">
        <v>4.0810000000000004</v>
      </c>
      <c r="AD6" s="9">
        <v>3.5350000000000001</v>
      </c>
      <c r="AE6" s="30">
        <v>3.7850000000000001</v>
      </c>
      <c r="AF6" s="9">
        <v>3.23</v>
      </c>
      <c r="AG6" s="9">
        <v>3.157</v>
      </c>
      <c r="AH6" s="9">
        <v>2.8530000000000002</v>
      </c>
      <c r="AI6" s="9">
        <v>3.5489999999999999</v>
      </c>
      <c r="AJ6" s="9">
        <v>3.198</v>
      </c>
      <c r="AK6" s="16">
        <v>3.2949999999999999</v>
      </c>
      <c r="AL6" s="17">
        <v>3.3220000000000001</v>
      </c>
      <c r="AM6" s="17">
        <v>2.91</v>
      </c>
      <c r="AN6" s="17">
        <v>3.673</v>
      </c>
      <c r="AO6" s="17">
        <v>3.9369999999999998</v>
      </c>
      <c r="AP6" s="17">
        <v>3.448</v>
      </c>
      <c r="AQ6" s="17">
        <v>3.6789999999999998</v>
      </c>
      <c r="AR6" s="30">
        <v>3.464</v>
      </c>
      <c r="AS6" s="9">
        <v>4.133</v>
      </c>
      <c r="AT6" s="9">
        <v>3.7120000000000002</v>
      </c>
      <c r="AU6" s="9">
        <v>3.8759999999999999</v>
      </c>
      <c r="AV6" s="9">
        <v>3.1720000000000002</v>
      </c>
      <c r="AW6" s="9">
        <v>3.7280000000000002</v>
      </c>
      <c r="AX6" s="16">
        <v>4.0960000000000001</v>
      </c>
      <c r="AY6" s="17">
        <v>4.093</v>
      </c>
      <c r="AZ6" s="17">
        <v>4.056</v>
      </c>
      <c r="BA6" s="17">
        <v>3.7149999999999999</v>
      </c>
      <c r="BB6" s="17">
        <v>4.0019999999999998</v>
      </c>
      <c r="BC6" s="30">
        <v>3.996</v>
      </c>
      <c r="BD6" s="9">
        <v>3.7130000000000001</v>
      </c>
      <c r="BE6" s="9">
        <v>3.2570000000000001</v>
      </c>
      <c r="BF6" s="9">
        <v>3.1869999999999998</v>
      </c>
      <c r="BG6" s="9">
        <v>3.7170000000000001</v>
      </c>
      <c r="BH6" s="9">
        <v>4.0640000000000001</v>
      </c>
      <c r="BI6" s="9">
        <v>4.1449999999999996</v>
      </c>
      <c r="BJ6" s="9">
        <v>4.0110000000000001</v>
      </c>
      <c r="BK6" s="9">
        <v>3.8660000000000001</v>
      </c>
      <c r="BL6" s="9">
        <v>3.8180000000000001</v>
      </c>
      <c r="BM6" s="9">
        <v>4.1100000000000003</v>
      </c>
      <c r="BN6" s="9">
        <v>3.802</v>
      </c>
      <c r="BO6" s="16">
        <v>3.8650000000000002</v>
      </c>
      <c r="BP6" s="17">
        <v>3.4380000000000002</v>
      </c>
      <c r="BQ6" s="17">
        <v>3.431</v>
      </c>
      <c r="BR6" s="17">
        <v>3.677</v>
      </c>
      <c r="BS6" s="18">
        <v>3.6080000000000001</v>
      </c>
      <c r="BT6" s="16">
        <v>4.6180000000000003</v>
      </c>
      <c r="BU6" s="17">
        <v>4.0270000000000001</v>
      </c>
      <c r="BV6" s="16">
        <v>3.657</v>
      </c>
      <c r="BW6" s="17">
        <v>3.7080000000000002</v>
      </c>
      <c r="BX6" s="17">
        <v>3.7229999999999999</v>
      </c>
      <c r="BY6" s="17">
        <v>3.6080000000000001</v>
      </c>
      <c r="BZ6" s="18">
        <v>3.68</v>
      </c>
      <c r="CA6" s="17">
        <v>3.4239999999999999</v>
      </c>
      <c r="CB6" s="17">
        <v>3.3969999999999998</v>
      </c>
      <c r="CC6" s="17">
        <v>3.1579999999999999</v>
      </c>
      <c r="CD6" s="17">
        <v>3.3180000000000001</v>
      </c>
      <c r="CE6" s="30">
        <v>3.3250000000000002</v>
      </c>
      <c r="CF6" s="17">
        <v>15.532999999999999</v>
      </c>
      <c r="CG6" s="17">
        <v>10.084</v>
      </c>
      <c r="CH6" s="45">
        <v>25.617000000000001</v>
      </c>
      <c r="CI6" s="18">
        <v>8.577</v>
      </c>
    </row>
    <row r="7" spans="1:221" ht="15" customHeight="1" x14ac:dyDescent="0.25">
      <c r="B7" s="51"/>
      <c r="C7" s="23"/>
      <c r="D7" s="23"/>
      <c r="E7" s="23"/>
      <c r="F7" s="23"/>
      <c r="G7" s="26"/>
      <c r="H7" s="73"/>
      <c r="I7" s="23"/>
      <c r="J7" s="23"/>
      <c r="K7" s="23"/>
      <c r="L7" s="48"/>
      <c r="M7" s="27"/>
      <c r="N7" s="6"/>
      <c r="O7" s="6"/>
      <c r="P7" s="6"/>
      <c r="Q7" s="69"/>
      <c r="R7" s="73"/>
      <c r="S7" s="23"/>
      <c r="T7" s="23"/>
      <c r="U7" s="23"/>
      <c r="V7" s="92"/>
      <c r="W7" s="61"/>
      <c r="X7" s="22"/>
      <c r="Y7" s="23"/>
      <c r="Z7" s="23"/>
      <c r="AA7" s="27"/>
      <c r="AB7" s="6"/>
      <c r="AC7" s="6"/>
      <c r="AD7" s="6"/>
      <c r="AE7" s="31"/>
      <c r="AF7" s="6"/>
      <c r="AG7" s="6"/>
      <c r="AH7" s="6"/>
      <c r="AI7" s="6"/>
      <c r="AJ7" s="13"/>
      <c r="AK7" s="22"/>
      <c r="AL7" s="23"/>
      <c r="AM7" s="23"/>
      <c r="AN7" s="23"/>
      <c r="AO7" s="23"/>
      <c r="AP7" s="23"/>
      <c r="AQ7" s="23"/>
      <c r="AR7" s="31"/>
      <c r="AS7" s="6"/>
      <c r="AT7" s="6"/>
      <c r="AU7" s="6"/>
      <c r="AV7" s="6"/>
      <c r="AW7" s="13"/>
      <c r="AX7" s="22"/>
      <c r="AY7" s="23"/>
      <c r="AZ7" s="23"/>
      <c r="BA7" s="23"/>
      <c r="BB7" s="23"/>
      <c r="BC7" s="31"/>
      <c r="BD7" s="6"/>
      <c r="BE7" s="6"/>
      <c r="BF7" s="6"/>
      <c r="BG7" s="6"/>
      <c r="BH7" s="6"/>
      <c r="BI7" s="6"/>
      <c r="BJ7" s="6"/>
      <c r="BK7" s="6"/>
      <c r="BL7" s="6"/>
      <c r="BM7" s="6"/>
      <c r="BN7" s="13"/>
      <c r="BO7" s="22"/>
      <c r="BP7" s="23"/>
      <c r="BQ7" s="23"/>
      <c r="BR7" s="23"/>
      <c r="BS7" s="56"/>
      <c r="BT7" s="22"/>
      <c r="BU7" s="23"/>
      <c r="BV7" s="22"/>
      <c r="BW7" s="23"/>
      <c r="BX7" s="23"/>
      <c r="BY7" s="23"/>
      <c r="BZ7" s="76"/>
      <c r="CA7" s="23"/>
      <c r="CB7" s="23"/>
      <c r="CC7" s="23"/>
      <c r="CD7" s="23"/>
      <c r="CE7" s="31"/>
      <c r="CF7" s="23"/>
      <c r="CG7" s="23"/>
      <c r="CH7" s="47"/>
      <c r="CI7" s="24"/>
    </row>
    <row r="8" spans="1:221" ht="15" customHeight="1" x14ac:dyDescent="0.25">
      <c r="A8" s="10" t="s">
        <v>149</v>
      </c>
      <c r="B8" s="51">
        <v>66</v>
      </c>
      <c r="C8" s="26">
        <v>3.6520000000000001</v>
      </c>
      <c r="D8" s="26">
        <v>3.754</v>
      </c>
      <c r="E8" s="26">
        <v>3.5609999999999999</v>
      </c>
      <c r="F8" s="26">
        <v>3.9390000000000001</v>
      </c>
      <c r="G8" s="26">
        <v>3.7229999999999999</v>
      </c>
      <c r="H8" s="74">
        <v>3.4060000000000001</v>
      </c>
      <c r="I8" s="26">
        <v>3.5</v>
      </c>
      <c r="J8" s="26">
        <v>3.73</v>
      </c>
      <c r="K8" s="26">
        <v>3.4380000000000002</v>
      </c>
      <c r="L8" s="48">
        <v>3.5329999999999999</v>
      </c>
      <c r="M8" s="27">
        <v>3.6259999999999999</v>
      </c>
      <c r="N8" s="13">
        <v>3.8639999999999999</v>
      </c>
      <c r="O8" s="13">
        <v>3.8570000000000002</v>
      </c>
      <c r="P8" s="13">
        <v>3.7029999999999998</v>
      </c>
      <c r="Q8" s="69">
        <v>3.839</v>
      </c>
      <c r="R8" s="74">
        <v>3.0910000000000002</v>
      </c>
      <c r="S8" s="26">
        <v>3.145</v>
      </c>
      <c r="T8" s="26">
        <v>4.0339999999999998</v>
      </c>
      <c r="U8" s="26">
        <v>3.508</v>
      </c>
      <c r="V8" s="92">
        <v>3.4340000000000002</v>
      </c>
      <c r="W8" s="61">
        <v>3.58</v>
      </c>
      <c r="X8" s="25">
        <v>2.7719999999999998</v>
      </c>
      <c r="Y8" s="26">
        <v>2.444</v>
      </c>
      <c r="Z8" s="26">
        <v>3.528</v>
      </c>
      <c r="AA8" s="27">
        <v>3.036</v>
      </c>
      <c r="AB8" s="13">
        <v>3.75</v>
      </c>
      <c r="AC8" s="13">
        <v>3.9510000000000001</v>
      </c>
      <c r="AD8" s="13">
        <v>3.754</v>
      </c>
      <c r="AE8" s="31">
        <v>3.8170000000000002</v>
      </c>
      <c r="AF8" s="13">
        <v>3.0459999999999998</v>
      </c>
      <c r="AG8" s="13">
        <v>3.0920000000000001</v>
      </c>
      <c r="AH8" s="13">
        <v>2.5760000000000001</v>
      </c>
      <c r="AI8" s="13">
        <v>3.4769999999999999</v>
      </c>
      <c r="AJ8" s="13">
        <v>3.0419999999999998</v>
      </c>
      <c r="AK8" s="25">
        <v>3.2789999999999999</v>
      </c>
      <c r="AL8" s="26">
        <v>3.2330000000000001</v>
      </c>
      <c r="AM8" s="26">
        <v>2.927</v>
      </c>
      <c r="AN8" s="26">
        <v>3.3969999999999998</v>
      </c>
      <c r="AO8" s="26">
        <v>3.4430000000000001</v>
      </c>
      <c r="AP8" s="26">
        <v>3.3330000000000002</v>
      </c>
      <c r="AQ8" s="26">
        <v>3.6779999999999999</v>
      </c>
      <c r="AR8" s="31">
        <v>3.3319999999999999</v>
      </c>
      <c r="AS8" s="13">
        <v>4.2460000000000004</v>
      </c>
      <c r="AT8" s="13">
        <v>3.8029999999999999</v>
      </c>
      <c r="AU8" s="13">
        <v>3.8250000000000002</v>
      </c>
      <c r="AV8" s="13">
        <v>3.0710000000000002</v>
      </c>
      <c r="AW8" s="13">
        <v>3.754</v>
      </c>
      <c r="AX8" s="25">
        <v>4.194</v>
      </c>
      <c r="AY8" s="26">
        <v>4.0819999999999999</v>
      </c>
      <c r="AZ8" s="26">
        <v>4.194</v>
      </c>
      <c r="BA8" s="26">
        <v>3.6829999999999998</v>
      </c>
      <c r="BB8" s="26">
        <v>4.2619999999999996</v>
      </c>
      <c r="BC8" s="31">
        <v>4.077</v>
      </c>
      <c r="BD8" s="13">
        <v>3.8</v>
      </c>
      <c r="BE8" s="13">
        <v>3.3050000000000002</v>
      </c>
      <c r="BF8" s="13">
        <v>3.25</v>
      </c>
      <c r="BG8" s="13">
        <v>3.7890000000000001</v>
      </c>
      <c r="BH8" s="13">
        <v>4.1310000000000002</v>
      </c>
      <c r="BI8" s="13">
        <v>4.2329999999999997</v>
      </c>
      <c r="BJ8" s="13">
        <v>4.0339999999999998</v>
      </c>
      <c r="BK8" s="13">
        <v>3.8849999999999998</v>
      </c>
      <c r="BL8" s="13">
        <v>4</v>
      </c>
      <c r="BM8" s="13">
        <v>4.0510000000000002</v>
      </c>
      <c r="BN8" s="13">
        <v>3.859</v>
      </c>
      <c r="BO8" s="25">
        <v>4.0999999999999996</v>
      </c>
      <c r="BP8" s="26">
        <v>3.6429999999999998</v>
      </c>
      <c r="BQ8" s="26">
        <v>3.633</v>
      </c>
      <c r="BR8" s="26">
        <v>3.984</v>
      </c>
      <c r="BS8" s="56">
        <v>3.8439999999999999</v>
      </c>
      <c r="BT8" s="25">
        <v>4.617</v>
      </c>
      <c r="BU8" s="26">
        <v>4.032</v>
      </c>
      <c r="BV8" s="25">
        <v>3.7330000000000001</v>
      </c>
      <c r="BW8" s="26">
        <v>3.85</v>
      </c>
      <c r="BX8" s="26">
        <v>4</v>
      </c>
      <c r="BY8" s="26">
        <v>3.7</v>
      </c>
      <c r="BZ8" s="76">
        <v>3.8330000000000002</v>
      </c>
      <c r="CA8" s="26">
        <v>3.4830000000000001</v>
      </c>
      <c r="CB8" s="26">
        <v>3.1669999999999998</v>
      </c>
      <c r="CC8" s="26">
        <v>3.246</v>
      </c>
      <c r="CD8" s="26">
        <v>3.2669999999999999</v>
      </c>
      <c r="CE8" s="31">
        <v>3.2919999999999998</v>
      </c>
      <c r="CF8" s="26">
        <v>15.263</v>
      </c>
      <c r="CG8" s="26">
        <v>8.5790000000000006</v>
      </c>
      <c r="CH8" s="48">
        <v>23.841999999999999</v>
      </c>
      <c r="CI8" s="27">
        <v>18.736999999999998</v>
      </c>
    </row>
    <row r="9" spans="1:221" ht="15" customHeight="1" x14ac:dyDescent="0.25">
      <c r="A9" s="1" t="s">
        <v>150</v>
      </c>
      <c r="B9" s="51">
        <v>79</v>
      </c>
      <c r="C9" s="23">
        <v>3.3540000000000001</v>
      </c>
      <c r="D9" s="23">
        <v>3.5950000000000002</v>
      </c>
      <c r="E9" s="23">
        <v>3.7789999999999999</v>
      </c>
      <c r="F9" s="23">
        <v>3.3719999999999999</v>
      </c>
      <c r="G9" s="26">
        <v>3.5230000000000001</v>
      </c>
      <c r="H9" s="73">
        <v>3.2469999999999999</v>
      </c>
      <c r="I9" s="23">
        <v>3.4289999999999998</v>
      </c>
      <c r="J9" s="23">
        <v>3.4460000000000002</v>
      </c>
      <c r="K9" s="23">
        <v>3.1040000000000001</v>
      </c>
      <c r="L9" s="48">
        <v>3.3119999999999998</v>
      </c>
      <c r="M9" s="27">
        <v>3.42</v>
      </c>
      <c r="N9" s="6">
        <v>3.6230000000000002</v>
      </c>
      <c r="O9" s="6">
        <v>3.403</v>
      </c>
      <c r="P9" s="6">
        <v>3.169</v>
      </c>
      <c r="Q9" s="69">
        <v>3.3980000000000001</v>
      </c>
      <c r="R9" s="73">
        <v>2.9870000000000001</v>
      </c>
      <c r="S9" s="23">
        <v>3.1789999999999998</v>
      </c>
      <c r="T9" s="23">
        <v>4.0289999999999999</v>
      </c>
      <c r="U9" s="23">
        <v>3.0579999999999998</v>
      </c>
      <c r="V9" s="92">
        <v>3.33</v>
      </c>
      <c r="W9" s="61">
        <v>3.33</v>
      </c>
      <c r="X9" s="22">
        <v>2.6</v>
      </c>
      <c r="Y9" s="23">
        <v>2.319</v>
      </c>
      <c r="Z9" s="23">
        <v>3.1909999999999998</v>
      </c>
      <c r="AA9" s="27">
        <v>2.718</v>
      </c>
      <c r="AB9" s="6">
        <v>3.4929999999999999</v>
      </c>
      <c r="AC9" s="6">
        <v>3.9039999999999999</v>
      </c>
      <c r="AD9" s="6">
        <v>3.1640000000000001</v>
      </c>
      <c r="AE9" s="31">
        <v>3.5209999999999999</v>
      </c>
      <c r="AF9" s="6">
        <v>3.081</v>
      </c>
      <c r="AG9" s="6">
        <v>2.9460000000000002</v>
      </c>
      <c r="AH9" s="6">
        <v>2.2160000000000002</v>
      </c>
      <c r="AI9" s="6">
        <v>3.2970000000000002</v>
      </c>
      <c r="AJ9" s="13">
        <v>2.8849999999999998</v>
      </c>
      <c r="AK9" s="22">
        <v>3</v>
      </c>
      <c r="AL9" s="23">
        <v>3.0859999999999999</v>
      </c>
      <c r="AM9" s="23">
        <v>2.79</v>
      </c>
      <c r="AN9" s="23">
        <v>3.42</v>
      </c>
      <c r="AO9" s="23">
        <v>3.7679999999999998</v>
      </c>
      <c r="AP9" s="23">
        <v>3.4409999999999998</v>
      </c>
      <c r="AQ9" s="23">
        <v>3.4</v>
      </c>
      <c r="AR9" s="31">
        <v>3.2719999999999998</v>
      </c>
      <c r="AS9" s="6">
        <v>3.931</v>
      </c>
      <c r="AT9" s="6">
        <v>3.5070000000000001</v>
      </c>
      <c r="AU9" s="6">
        <v>3.6139999999999999</v>
      </c>
      <c r="AV9" s="6">
        <v>2.8239999999999998</v>
      </c>
      <c r="AW9" s="13">
        <v>3.4849999999999999</v>
      </c>
      <c r="AX9" s="22">
        <v>4.0549999999999997</v>
      </c>
      <c r="AY9" s="23">
        <v>3.875</v>
      </c>
      <c r="AZ9" s="23">
        <v>3.8650000000000002</v>
      </c>
      <c r="BA9" s="23">
        <v>3.6579999999999999</v>
      </c>
      <c r="BB9" s="23">
        <v>3.8780000000000001</v>
      </c>
      <c r="BC9" s="31">
        <v>3.875</v>
      </c>
      <c r="BD9" s="6">
        <v>3.5139999999999998</v>
      </c>
      <c r="BE9" s="6">
        <v>2.9369999999999998</v>
      </c>
      <c r="BF9" s="6">
        <v>2.8620000000000001</v>
      </c>
      <c r="BG9" s="6">
        <v>3.6669999999999998</v>
      </c>
      <c r="BH9" s="6">
        <v>3.956</v>
      </c>
      <c r="BI9" s="6">
        <v>3.9420000000000002</v>
      </c>
      <c r="BJ9" s="6">
        <v>3.9860000000000002</v>
      </c>
      <c r="BK9" s="6">
        <v>3.7970000000000002</v>
      </c>
      <c r="BL9" s="6">
        <v>3.71</v>
      </c>
      <c r="BM9" s="6">
        <v>4.0579999999999998</v>
      </c>
      <c r="BN9" s="13">
        <v>3.6579999999999999</v>
      </c>
      <c r="BO9" s="22">
        <v>3.681</v>
      </c>
      <c r="BP9" s="23">
        <v>3.5230000000000001</v>
      </c>
      <c r="BQ9" s="23">
        <v>3.1739999999999999</v>
      </c>
      <c r="BR9" s="23">
        <v>3.5289999999999999</v>
      </c>
      <c r="BS9" s="56">
        <v>3.4729999999999999</v>
      </c>
      <c r="BT9" s="22">
        <v>4.5069999999999997</v>
      </c>
      <c r="BU9" s="23">
        <v>3.6909999999999998</v>
      </c>
      <c r="BV9" s="22">
        <v>3.3170000000000002</v>
      </c>
      <c r="BW9" s="23">
        <v>3.3279999999999998</v>
      </c>
      <c r="BX9" s="23">
        <v>3.4460000000000002</v>
      </c>
      <c r="BY9" s="23">
        <v>3.0630000000000002</v>
      </c>
      <c r="BZ9" s="76">
        <v>3.3079999999999998</v>
      </c>
      <c r="CA9" s="23">
        <v>3</v>
      </c>
      <c r="CB9" s="23">
        <v>3.0459999999999998</v>
      </c>
      <c r="CC9" s="23">
        <v>2.9689999999999999</v>
      </c>
      <c r="CD9" s="23">
        <v>2.4700000000000002</v>
      </c>
      <c r="CE9" s="31">
        <v>2.8679999999999999</v>
      </c>
      <c r="CF9" s="23">
        <v>16.805</v>
      </c>
      <c r="CG9" s="23">
        <v>12.122</v>
      </c>
      <c r="CH9" s="47">
        <v>28.927</v>
      </c>
      <c r="CI9" s="24">
        <v>6.976</v>
      </c>
    </row>
    <row r="10" spans="1:221" ht="15" customHeight="1" x14ac:dyDescent="0.25">
      <c r="A10" s="10" t="s">
        <v>151</v>
      </c>
      <c r="B10" s="51">
        <v>33</v>
      </c>
      <c r="C10" s="26">
        <v>3.8479999999999999</v>
      </c>
      <c r="D10" s="26">
        <v>3.8180000000000001</v>
      </c>
      <c r="E10" s="26">
        <v>3.9089999999999998</v>
      </c>
      <c r="F10" s="26">
        <v>4</v>
      </c>
      <c r="G10" s="26">
        <v>3.8940000000000001</v>
      </c>
      <c r="H10" s="74">
        <v>3.1819999999999999</v>
      </c>
      <c r="I10" s="26">
        <v>3.4380000000000002</v>
      </c>
      <c r="J10" s="26">
        <v>3.6059999999999999</v>
      </c>
      <c r="K10" s="26">
        <v>3.4550000000000001</v>
      </c>
      <c r="L10" s="48">
        <v>3.4239999999999999</v>
      </c>
      <c r="M10" s="27">
        <v>3.66</v>
      </c>
      <c r="N10" s="13">
        <v>4.0940000000000003</v>
      </c>
      <c r="O10" s="13">
        <v>4.1210000000000004</v>
      </c>
      <c r="P10" s="13">
        <v>3.6880000000000002</v>
      </c>
      <c r="Q10" s="69">
        <v>3.9460000000000002</v>
      </c>
      <c r="R10" s="74">
        <v>2.5760000000000001</v>
      </c>
      <c r="S10" s="26">
        <v>3.25</v>
      </c>
      <c r="T10" s="26">
        <v>4.16</v>
      </c>
      <c r="U10" s="26">
        <v>3.419</v>
      </c>
      <c r="V10" s="92">
        <v>3.28</v>
      </c>
      <c r="W10" s="61">
        <v>3.605</v>
      </c>
      <c r="X10" s="25">
        <v>2.8</v>
      </c>
      <c r="Y10" s="26">
        <v>2.6669999999999998</v>
      </c>
      <c r="Z10" s="26">
        <v>3.4289999999999998</v>
      </c>
      <c r="AA10" s="27">
        <v>2.9710000000000001</v>
      </c>
      <c r="AB10" s="13">
        <v>4.3099999999999996</v>
      </c>
      <c r="AC10" s="13">
        <v>4.3330000000000002</v>
      </c>
      <c r="AD10" s="13">
        <v>3.8330000000000002</v>
      </c>
      <c r="AE10" s="31">
        <v>4.1719999999999997</v>
      </c>
      <c r="AF10" s="13">
        <v>3.375</v>
      </c>
      <c r="AG10" s="13">
        <v>3.194</v>
      </c>
      <c r="AH10" s="13">
        <v>2.4689999999999999</v>
      </c>
      <c r="AI10" s="13">
        <v>3.5939999999999999</v>
      </c>
      <c r="AJ10" s="13">
        <v>3.1589999999999998</v>
      </c>
      <c r="AK10" s="25">
        <v>3.214</v>
      </c>
      <c r="AL10" s="26">
        <v>3.214</v>
      </c>
      <c r="AM10" s="26">
        <v>2.8889999999999998</v>
      </c>
      <c r="AN10" s="26">
        <v>3.7269999999999999</v>
      </c>
      <c r="AO10" s="26">
        <v>3.8570000000000002</v>
      </c>
      <c r="AP10" s="26">
        <v>3.8210000000000002</v>
      </c>
      <c r="AQ10" s="26">
        <v>3.72</v>
      </c>
      <c r="AR10" s="31">
        <v>3.4649999999999999</v>
      </c>
      <c r="AS10" s="13">
        <v>4.593</v>
      </c>
      <c r="AT10" s="13">
        <v>4.2859999999999996</v>
      </c>
      <c r="AU10" s="13">
        <v>4.4619999999999997</v>
      </c>
      <c r="AV10" s="13">
        <v>3.391</v>
      </c>
      <c r="AW10" s="13">
        <v>4.25</v>
      </c>
      <c r="AX10" s="25">
        <v>4.3230000000000004</v>
      </c>
      <c r="AY10" s="26">
        <v>4.3</v>
      </c>
      <c r="AZ10" s="26">
        <v>4.3550000000000004</v>
      </c>
      <c r="BA10" s="26">
        <v>3.9350000000000001</v>
      </c>
      <c r="BB10" s="26">
        <v>4.3550000000000004</v>
      </c>
      <c r="BC10" s="31">
        <v>4.2480000000000002</v>
      </c>
      <c r="BD10" s="13">
        <v>4.1790000000000003</v>
      </c>
      <c r="BE10" s="13">
        <v>3.52</v>
      </c>
      <c r="BF10" s="13">
        <v>3.3330000000000002</v>
      </c>
      <c r="BG10" s="13">
        <v>3.9260000000000002</v>
      </c>
      <c r="BH10" s="13">
        <v>4.4640000000000004</v>
      </c>
      <c r="BI10" s="13">
        <v>4.3570000000000002</v>
      </c>
      <c r="BJ10" s="13">
        <v>3.9289999999999998</v>
      </c>
      <c r="BK10" s="13">
        <v>3.8210000000000002</v>
      </c>
      <c r="BL10" s="13">
        <v>4.2140000000000004</v>
      </c>
      <c r="BM10" s="13">
        <v>4.3570000000000002</v>
      </c>
      <c r="BN10" s="13">
        <v>4.0389999999999997</v>
      </c>
      <c r="BO10" s="25">
        <v>4.3209999999999997</v>
      </c>
      <c r="BP10" s="26">
        <v>3.5</v>
      </c>
      <c r="BQ10" s="26">
        <v>3.75</v>
      </c>
      <c r="BR10" s="26">
        <v>4.0709999999999997</v>
      </c>
      <c r="BS10" s="56">
        <v>3.92</v>
      </c>
      <c r="BT10" s="25">
        <v>4.8520000000000003</v>
      </c>
      <c r="BU10" s="26">
        <v>4.2590000000000003</v>
      </c>
      <c r="BV10" s="25">
        <v>4.1920000000000002</v>
      </c>
      <c r="BW10" s="26">
        <v>4.1849999999999996</v>
      </c>
      <c r="BX10" s="26">
        <v>3.96</v>
      </c>
      <c r="BY10" s="26">
        <v>3.9620000000000002</v>
      </c>
      <c r="BZ10" s="76">
        <v>4.1219999999999999</v>
      </c>
      <c r="CA10" s="26">
        <v>3.593</v>
      </c>
      <c r="CB10" s="26">
        <v>2.9630000000000001</v>
      </c>
      <c r="CC10" s="26">
        <v>3.0739999999999998</v>
      </c>
      <c r="CD10" s="26">
        <v>3.1850000000000001</v>
      </c>
      <c r="CE10" s="31">
        <v>3.2040000000000002</v>
      </c>
      <c r="CF10" s="26">
        <v>13.826000000000001</v>
      </c>
      <c r="CG10" s="26">
        <v>9.2609999999999992</v>
      </c>
      <c r="CH10" s="48">
        <v>23.087</v>
      </c>
      <c r="CI10" s="27">
        <v>23.173999999999999</v>
      </c>
    </row>
    <row r="11" spans="1:221" ht="15" customHeight="1" x14ac:dyDescent="0.25">
      <c r="A11" s="1" t="s">
        <v>152</v>
      </c>
      <c r="B11" s="51">
        <v>46</v>
      </c>
      <c r="C11" s="23">
        <v>3.3559999999999999</v>
      </c>
      <c r="D11" s="23">
        <v>3.4889999999999999</v>
      </c>
      <c r="E11" s="23">
        <v>3.5779999999999998</v>
      </c>
      <c r="F11" s="23">
        <v>3.5230000000000001</v>
      </c>
      <c r="G11" s="26">
        <v>3.4889999999999999</v>
      </c>
      <c r="H11" s="73">
        <v>2.7829999999999999</v>
      </c>
      <c r="I11" s="23">
        <v>3.2610000000000001</v>
      </c>
      <c r="J11" s="23">
        <v>3.4420000000000002</v>
      </c>
      <c r="K11" s="23">
        <v>3.3180000000000001</v>
      </c>
      <c r="L11" s="48">
        <v>3.194</v>
      </c>
      <c r="M11" s="27">
        <v>3.3410000000000002</v>
      </c>
      <c r="N11" s="6">
        <v>4.0220000000000002</v>
      </c>
      <c r="O11" s="6">
        <v>3.6520000000000001</v>
      </c>
      <c r="P11" s="6">
        <v>3.6219999999999999</v>
      </c>
      <c r="Q11" s="69">
        <v>3.77</v>
      </c>
      <c r="R11" s="73">
        <v>3.6520000000000001</v>
      </c>
      <c r="S11" s="23">
        <v>3.4670000000000001</v>
      </c>
      <c r="T11" s="23">
        <v>4.0469999999999997</v>
      </c>
      <c r="U11" s="23">
        <v>3.3</v>
      </c>
      <c r="V11" s="92">
        <v>3.617</v>
      </c>
      <c r="W11" s="61">
        <v>3.6909999999999998</v>
      </c>
      <c r="X11" s="22">
        <v>3.1669999999999998</v>
      </c>
      <c r="Y11" s="23">
        <v>2.8290000000000002</v>
      </c>
      <c r="Z11" s="23">
        <v>3.2679999999999998</v>
      </c>
      <c r="AA11" s="27">
        <v>3.02</v>
      </c>
      <c r="AB11" s="6">
        <v>3.3410000000000002</v>
      </c>
      <c r="AC11" s="6">
        <v>3.9769999999999999</v>
      </c>
      <c r="AD11" s="6">
        <v>3.1819999999999999</v>
      </c>
      <c r="AE11" s="31">
        <v>3.5</v>
      </c>
      <c r="AF11" s="6">
        <v>3.0449999999999999</v>
      </c>
      <c r="AG11" s="6">
        <v>2.907</v>
      </c>
      <c r="AH11" s="6">
        <v>2.7949999999999999</v>
      </c>
      <c r="AI11" s="6">
        <v>3.3180000000000001</v>
      </c>
      <c r="AJ11" s="13">
        <v>3.0449999999999999</v>
      </c>
      <c r="AK11" s="22">
        <v>3.6429999999999998</v>
      </c>
      <c r="AL11" s="23">
        <v>3.6190000000000002</v>
      </c>
      <c r="AM11" s="23">
        <v>3.1190000000000002</v>
      </c>
      <c r="AN11" s="23">
        <v>3.81</v>
      </c>
      <c r="AO11" s="23">
        <v>4.2619999999999996</v>
      </c>
      <c r="AP11" s="23">
        <v>3.3570000000000002</v>
      </c>
      <c r="AQ11" s="23">
        <v>3.548</v>
      </c>
      <c r="AR11" s="31">
        <v>3.6219999999999999</v>
      </c>
      <c r="AS11" s="6">
        <v>4.0469999999999997</v>
      </c>
      <c r="AT11" s="6">
        <v>3.605</v>
      </c>
      <c r="AU11" s="6">
        <v>3.605</v>
      </c>
      <c r="AV11" s="6">
        <v>2.95</v>
      </c>
      <c r="AW11" s="13">
        <v>3.5659999999999998</v>
      </c>
      <c r="AX11" s="22">
        <v>3.8180000000000001</v>
      </c>
      <c r="AY11" s="23">
        <v>3.6429999999999998</v>
      </c>
      <c r="AZ11" s="23">
        <v>3.6890000000000001</v>
      </c>
      <c r="BA11" s="23">
        <v>3.3180000000000001</v>
      </c>
      <c r="BB11" s="23">
        <v>3.6440000000000001</v>
      </c>
      <c r="BC11" s="31">
        <v>3.6269999999999998</v>
      </c>
      <c r="BD11" s="6">
        <v>3.488</v>
      </c>
      <c r="BE11" s="6">
        <v>3.1459999999999999</v>
      </c>
      <c r="BF11" s="6">
        <v>2.895</v>
      </c>
      <c r="BG11" s="6">
        <v>3.7069999999999999</v>
      </c>
      <c r="BH11" s="6">
        <v>3.81</v>
      </c>
      <c r="BI11" s="6">
        <v>4.024</v>
      </c>
      <c r="BJ11" s="6">
        <v>3.8570000000000002</v>
      </c>
      <c r="BK11" s="6">
        <v>3.488</v>
      </c>
      <c r="BL11" s="6">
        <v>3.61</v>
      </c>
      <c r="BM11" s="6">
        <v>3.875</v>
      </c>
      <c r="BN11" s="13">
        <v>3.6019999999999999</v>
      </c>
      <c r="BO11" s="22">
        <v>3.4630000000000001</v>
      </c>
      <c r="BP11" s="23">
        <v>2.8460000000000001</v>
      </c>
      <c r="BQ11" s="23">
        <v>3.2679999999999998</v>
      </c>
      <c r="BR11" s="23">
        <v>3.262</v>
      </c>
      <c r="BS11" s="56">
        <v>3.2240000000000002</v>
      </c>
      <c r="BT11" s="22">
        <v>4.4290000000000003</v>
      </c>
      <c r="BU11" s="23">
        <v>4.1189999999999998</v>
      </c>
      <c r="BV11" s="22">
        <v>3.6429999999999998</v>
      </c>
      <c r="BW11" s="23">
        <v>3.5609999999999999</v>
      </c>
      <c r="BX11" s="23">
        <v>3.4049999999999998</v>
      </c>
      <c r="BY11" s="23">
        <v>3.5640000000000001</v>
      </c>
      <c r="BZ11" s="76">
        <v>3.5470000000000002</v>
      </c>
      <c r="CA11" s="23">
        <v>3.1459999999999999</v>
      </c>
      <c r="CB11" s="23">
        <v>3.4</v>
      </c>
      <c r="CC11" s="23">
        <v>2.6339999999999999</v>
      </c>
      <c r="CD11" s="23">
        <v>3.1949999999999998</v>
      </c>
      <c r="CE11" s="31">
        <v>3.0870000000000002</v>
      </c>
      <c r="CF11" s="23">
        <v>15.696</v>
      </c>
      <c r="CG11" s="23">
        <v>8.0869999999999997</v>
      </c>
      <c r="CH11" s="47">
        <v>23.783000000000001</v>
      </c>
      <c r="CI11" s="24">
        <v>8.3260000000000005</v>
      </c>
    </row>
    <row r="12" spans="1:221" ht="15" customHeight="1" x14ac:dyDescent="0.25">
      <c r="A12" s="10" t="s">
        <v>153</v>
      </c>
      <c r="B12" s="51">
        <v>15</v>
      </c>
      <c r="C12" s="26">
        <v>4.0670000000000002</v>
      </c>
      <c r="D12" s="26">
        <v>4.3330000000000002</v>
      </c>
      <c r="E12" s="26">
        <v>4.133</v>
      </c>
      <c r="F12" s="26">
        <v>4.133</v>
      </c>
      <c r="G12" s="26">
        <v>4.1669999999999998</v>
      </c>
      <c r="H12" s="74">
        <v>3.786</v>
      </c>
      <c r="I12" s="26">
        <v>4.0709999999999997</v>
      </c>
      <c r="J12" s="26">
        <v>3.6150000000000002</v>
      </c>
      <c r="K12" s="26">
        <v>4.1429999999999998</v>
      </c>
      <c r="L12" s="48">
        <v>3.9169999999999998</v>
      </c>
      <c r="M12" s="27">
        <v>4.04</v>
      </c>
      <c r="N12" s="13">
        <v>3.7690000000000001</v>
      </c>
      <c r="O12" s="13">
        <v>3.6429999999999998</v>
      </c>
      <c r="P12" s="13">
        <v>3.9289999999999998</v>
      </c>
      <c r="Q12" s="69">
        <v>3.718</v>
      </c>
      <c r="R12" s="74">
        <v>2.4289999999999998</v>
      </c>
      <c r="S12" s="26">
        <v>3.3570000000000002</v>
      </c>
      <c r="T12" s="26">
        <v>4.5380000000000003</v>
      </c>
      <c r="U12" s="26">
        <v>3.8570000000000002</v>
      </c>
      <c r="V12" s="92">
        <v>3.53</v>
      </c>
      <c r="W12" s="61">
        <v>3.633</v>
      </c>
      <c r="X12" s="25">
        <v>3.25</v>
      </c>
      <c r="Y12" s="26">
        <v>3</v>
      </c>
      <c r="Z12" s="26">
        <v>3.7690000000000001</v>
      </c>
      <c r="AA12" s="27">
        <v>3.1669999999999998</v>
      </c>
      <c r="AB12" s="13">
        <v>3.9169999999999998</v>
      </c>
      <c r="AC12" s="13">
        <v>4.1669999999999998</v>
      </c>
      <c r="AD12" s="13">
        <v>4.1539999999999999</v>
      </c>
      <c r="AE12" s="31">
        <v>4.056</v>
      </c>
      <c r="AF12" s="13">
        <v>3.5449999999999999</v>
      </c>
      <c r="AG12" s="13">
        <v>3.4169999999999998</v>
      </c>
      <c r="AH12" s="13">
        <v>3.4620000000000002</v>
      </c>
      <c r="AI12" s="13">
        <v>3.7690000000000001</v>
      </c>
      <c r="AJ12" s="13">
        <v>3.5579999999999998</v>
      </c>
      <c r="AK12" s="25">
        <v>3.7690000000000001</v>
      </c>
      <c r="AL12" s="26">
        <v>3.7690000000000001</v>
      </c>
      <c r="AM12" s="26">
        <v>3.8</v>
      </c>
      <c r="AN12" s="26">
        <v>4.25</v>
      </c>
      <c r="AO12" s="26">
        <v>3.9169999999999998</v>
      </c>
      <c r="AP12" s="26">
        <v>4.0830000000000002</v>
      </c>
      <c r="AQ12" s="26">
        <v>4.2309999999999999</v>
      </c>
      <c r="AR12" s="31">
        <v>3.9660000000000002</v>
      </c>
      <c r="AS12" s="13">
        <v>3.923</v>
      </c>
      <c r="AT12" s="13">
        <v>3.923</v>
      </c>
      <c r="AU12" s="13">
        <v>4.1669999999999998</v>
      </c>
      <c r="AV12" s="13">
        <v>3.25</v>
      </c>
      <c r="AW12" s="13">
        <v>3.827</v>
      </c>
      <c r="AX12" s="25">
        <v>4.3849999999999998</v>
      </c>
      <c r="AY12" s="26">
        <v>4.4169999999999998</v>
      </c>
      <c r="AZ12" s="26">
        <v>4.2309999999999999</v>
      </c>
      <c r="BA12" s="26">
        <v>3.6669999999999998</v>
      </c>
      <c r="BB12" s="26">
        <v>4.2309999999999999</v>
      </c>
      <c r="BC12" s="31">
        <v>4.1920000000000002</v>
      </c>
      <c r="BD12" s="13">
        <v>3.6669999999999998</v>
      </c>
      <c r="BE12" s="13">
        <v>3.5830000000000002</v>
      </c>
      <c r="BF12" s="13">
        <v>2.9089999999999998</v>
      </c>
      <c r="BG12" s="13">
        <v>3.778</v>
      </c>
      <c r="BH12" s="13">
        <v>4.1669999999999998</v>
      </c>
      <c r="BI12" s="13">
        <v>4.1669999999999998</v>
      </c>
      <c r="BJ12" s="13">
        <v>4</v>
      </c>
      <c r="BK12" s="13">
        <v>4</v>
      </c>
      <c r="BL12" s="13">
        <v>4</v>
      </c>
      <c r="BM12" s="13">
        <v>4.4619999999999997</v>
      </c>
      <c r="BN12" s="13">
        <v>3.927</v>
      </c>
      <c r="BO12" s="25">
        <v>4.4619999999999997</v>
      </c>
      <c r="BP12" s="26">
        <v>3.7690000000000001</v>
      </c>
      <c r="BQ12" s="26">
        <v>3.8460000000000001</v>
      </c>
      <c r="BR12" s="26">
        <v>3.8330000000000002</v>
      </c>
      <c r="BS12" s="56">
        <v>4</v>
      </c>
      <c r="BT12" s="25">
        <v>4.3330000000000002</v>
      </c>
      <c r="BU12" s="26">
        <v>4.2729999999999997</v>
      </c>
      <c r="BV12" s="25">
        <v>4</v>
      </c>
      <c r="BW12" s="26">
        <v>3.9089999999999998</v>
      </c>
      <c r="BX12" s="26">
        <v>4</v>
      </c>
      <c r="BY12" s="26">
        <v>3.8</v>
      </c>
      <c r="BZ12" s="76">
        <v>3.9550000000000001</v>
      </c>
      <c r="CA12" s="26">
        <v>4.2729999999999997</v>
      </c>
      <c r="CB12" s="26">
        <v>4.2729999999999997</v>
      </c>
      <c r="CC12" s="26">
        <v>4</v>
      </c>
      <c r="CD12" s="26">
        <v>4.3639999999999999</v>
      </c>
      <c r="CE12" s="31">
        <v>4.2270000000000003</v>
      </c>
      <c r="CF12" s="26">
        <v>10.5</v>
      </c>
      <c r="CG12" s="26">
        <v>11.375</v>
      </c>
      <c r="CH12" s="48">
        <v>21.875</v>
      </c>
      <c r="CI12" s="27">
        <v>6</v>
      </c>
    </row>
    <row r="13" spans="1:221" ht="15" customHeight="1" x14ac:dyDescent="0.25">
      <c r="A13" s="1" t="s">
        <v>154</v>
      </c>
      <c r="B13" s="51">
        <v>67</v>
      </c>
      <c r="C13" s="23">
        <v>2.8359999999999999</v>
      </c>
      <c r="D13" s="23">
        <v>3.254</v>
      </c>
      <c r="E13" s="23">
        <v>3.3130000000000002</v>
      </c>
      <c r="F13" s="23">
        <v>3.262</v>
      </c>
      <c r="G13" s="26">
        <v>3.1539999999999999</v>
      </c>
      <c r="H13" s="73">
        <v>3.0649999999999999</v>
      </c>
      <c r="I13" s="23">
        <v>3.1150000000000002</v>
      </c>
      <c r="J13" s="23">
        <v>3.2280000000000002</v>
      </c>
      <c r="K13" s="23">
        <v>2.7869999999999999</v>
      </c>
      <c r="L13" s="48">
        <v>3.024</v>
      </c>
      <c r="M13" s="27">
        <v>3.1059999999999999</v>
      </c>
      <c r="N13" s="6">
        <v>3.85</v>
      </c>
      <c r="O13" s="6">
        <v>3.5419999999999998</v>
      </c>
      <c r="P13" s="6">
        <v>3.0179999999999998</v>
      </c>
      <c r="Q13" s="69">
        <v>3.452</v>
      </c>
      <c r="R13" s="73">
        <v>3.407</v>
      </c>
      <c r="S13" s="23">
        <v>3.3279999999999998</v>
      </c>
      <c r="T13" s="23">
        <v>4.1130000000000004</v>
      </c>
      <c r="U13" s="23">
        <v>3.7759999999999998</v>
      </c>
      <c r="V13" s="92">
        <v>3.6579999999999999</v>
      </c>
      <c r="W13" s="61">
        <v>3.581</v>
      </c>
      <c r="X13" s="22">
        <v>2.7919999999999998</v>
      </c>
      <c r="Y13" s="23">
        <v>2.1179999999999999</v>
      </c>
      <c r="Z13" s="23">
        <v>3.22</v>
      </c>
      <c r="AA13" s="27">
        <v>2.681</v>
      </c>
      <c r="AB13" s="6">
        <v>3.1509999999999998</v>
      </c>
      <c r="AC13" s="6">
        <v>3.8650000000000002</v>
      </c>
      <c r="AD13" s="6">
        <v>2.8849999999999998</v>
      </c>
      <c r="AE13" s="31">
        <v>3.327</v>
      </c>
      <c r="AF13" s="6">
        <v>2.5859999999999999</v>
      </c>
      <c r="AG13" s="6">
        <v>2.3969999999999998</v>
      </c>
      <c r="AH13" s="6">
        <v>2.2589999999999999</v>
      </c>
      <c r="AI13" s="6">
        <v>3.0880000000000001</v>
      </c>
      <c r="AJ13" s="13">
        <v>2.573</v>
      </c>
      <c r="AK13" s="22">
        <v>2.7549999999999999</v>
      </c>
      <c r="AL13" s="23">
        <v>2.8679999999999999</v>
      </c>
      <c r="AM13" s="23">
        <v>2.302</v>
      </c>
      <c r="AN13" s="23">
        <v>3.423</v>
      </c>
      <c r="AO13" s="23">
        <v>3.9609999999999999</v>
      </c>
      <c r="AP13" s="23">
        <v>3.0390000000000001</v>
      </c>
      <c r="AQ13" s="23">
        <v>3.633</v>
      </c>
      <c r="AR13" s="31">
        <v>3.1230000000000002</v>
      </c>
      <c r="AS13" s="6">
        <v>4</v>
      </c>
      <c r="AT13" s="6">
        <v>3.5510000000000002</v>
      </c>
      <c r="AU13" s="6">
        <v>4.0410000000000004</v>
      </c>
      <c r="AV13" s="6">
        <v>3.1280000000000001</v>
      </c>
      <c r="AW13" s="13">
        <v>3.677</v>
      </c>
      <c r="AX13" s="22">
        <v>3.6360000000000001</v>
      </c>
      <c r="AY13" s="23">
        <v>3.944</v>
      </c>
      <c r="AZ13" s="23">
        <v>3.6179999999999999</v>
      </c>
      <c r="BA13" s="23">
        <v>3.3330000000000002</v>
      </c>
      <c r="BB13" s="23">
        <v>3.3769999999999998</v>
      </c>
      <c r="BC13" s="31">
        <v>3.5750000000000002</v>
      </c>
      <c r="BD13" s="6">
        <v>3.3330000000000002</v>
      </c>
      <c r="BE13" s="6">
        <v>2.7050000000000001</v>
      </c>
      <c r="BF13" s="6">
        <v>2.69</v>
      </c>
      <c r="BG13" s="6">
        <v>3.4</v>
      </c>
      <c r="BH13" s="6">
        <v>3.8719999999999999</v>
      </c>
      <c r="BI13" s="6">
        <v>4.0430000000000001</v>
      </c>
      <c r="BJ13" s="6">
        <v>3.956</v>
      </c>
      <c r="BK13" s="6">
        <v>3.87</v>
      </c>
      <c r="BL13" s="6">
        <v>3.556</v>
      </c>
      <c r="BM13" s="6">
        <v>3.8039999999999998</v>
      </c>
      <c r="BN13" s="13">
        <v>3.5329999999999999</v>
      </c>
      <c r="BO13" s="22">
        <v>3.3039999999999998</v>
      </c>
      <c r="BP13" s="23">
        <v>3.3860000000000001</v>
      </c>
      <c r="BQ13" s="23">
        <v>3.0870000000000002</v>
      </c>
      <c r="BR13" s="23">
        <v>3.3039999999999998</v>
      </c>
      <c r="BS13" s="56">
        <v>3.2629999999999999</v>
      </c>
      <c r="BT13" s="22">
        <v>4.7910000000000004</v>
      </c>
      <c r="BU13" s="23">
        <v>3.25</v>
      </c>
      <c r="BV13" s="22">
        <v>2.9049999999999998</v>
      </c>
      <c r="BW13" s="23">
        <v>2.95</v>
      </c>
      <c r="BX13" s="23">
        <v>3.1459999999999999</v>
      </c>
      <c r="BY13" s="23">
        <v>2.8380000000000001</v>
      </c>
      <c r="BZ13" s="76">
        <v>2.9590000000000001</v>
      </c>
      <c r="CA13" s="23">
        <v>3.1749999999999998</v>
      </c>
      <c r="CB13" s="23">
        <v>3.024</v>
      </c>
      <c r="CC13" s="23">
        <v>3.8570000000000002</v>
      </c>
      <c r="CD13" s="23">
        <v>3.3660000000000001</v>
      </c>
      <c r="CE13" s="31">
        <v>3.36</v>
      </c>
      <c r="CF13" s="23">
        <v>19.434000000000001</v>
      </c>
      <c r="CG13" s="23">
        <v>8.4570000000000007</v>
      </c>
      <c r="CH13" s="47">
        <v>27.890999999999998</v>
      </c>
      <c r="CI13" s="24">
        <v>7.6859999999999999</v>
      </c>
    </row>
    <row r="14" spans="1:221" ht="15" customHeight="1" x14ac:dyDescent="0.25">
      <c r="A14" s="10" t="s">
        <v>155</v>
      </c>
      <c r="B14" s="51">
        <v>65</v>
      </c>
      <c r="C14" s="26">
        <v>3.2149999999999999</v>
      </c>
      <c r="D14" s="26">
        <v>3.6720000000000002</v>
      </c>
      <c r="E14" s="26">
        <v>3.516</v>
      </c>
      <c r="F14" s="26">
        <v>3.8919999999999999</v>
      </c>
      <c r="G14" s="26">
        <v>3.577</v>
      </c>
      <c r="H14" s="74">
        <v>3.738</v>
      </c>
      <c r="I14" s="26">
        <v>3.82</v>
      </c>
      <c r="J14" s="26">
        <v>3.621</v>
      </c>
      <c r="K14" s="26">
        <v>3.3170000000000002</v>
      </c>
      <c r="L14" s="48">
        <v>3.6339999999999999</v>
      </c>
      <c r="M14" s="27">
        <v>3.59</v>
      </c>
      <c r="N14" s="13">
        <v>4.2130000000000001</v>
      </c>
      <c r="O14" s="13">
        <v>4.1669999999999998</v>
      </c>
      <c r="P14" s="13">
        <v>3.7330000000000001</v>
      </c>
      <c r="Q14" s="69">
        <v>4.05</v>
      </c>
      <c r="R14" s="74">
        <v>3.2</v>
      </c>
      <c r="S14" s="26">
        <v>3.19</v>
      </c>
      <c r="T14" s="26">
        <v>3.9820000000000002</v>
      </c>
      <c r="U14" s="26">
        <v>3.5539999999999998</v>
      </c>
      <c r="V14" s="92">
        <v>3.464</v>
      </c>
      <c r="W14" s="61">
        <v>3.7170000000000001</v>
      </c>
      <c r="X14" s="25">
        <v>3.3210000000000002</v>
      </c>
      <c r="Y14" s="26">
        <v>2.9409999999999998</v>
      </c>
      <c r="Z14" s="26">
        <v>3.7549999999999999</v>
      </c>
      <c r="AA14" s="27">
        <v>3.3260000000000001</v>
      </c>
      <c r="AB14" s="13">
        <v>3.3959999999999999</v>
      </c>
      <c r="AC14" s="13">
        <v>3.8210000000000002</v>
      </c>
      <c r="AD14" s="13">
        <v>3.0539999999999998</v>
      </c>
      <c r="AE14" s="31">
        <v>3.4209999999999998</v>
      </c>
      <c r="AF14" s="13">
        <v>2.9830000000000001</v>
      </c>
      <c r="AG14" s="13">
        <v>2.875</v>
      </c>
      <c r="AH14" s="13">
        <v>2.7669999999999999</v>
      </c>
      <c r="AI14" s="13">
        <v>3.125</v>
      </c>
      <c r="AJ14" s="13">
        <v>2.9460000000000002</v>
      </c>
      <c r="AK14" s="25">
        <v>3.1579999999999999</v>
      </c>
      <c r="AL14" s="26">
        <v>3.3860000000000001</v>
      </c>
      <c r="AM14" s="26">
        <v>2.589</v>
      </c>
      <c r="AN14" s="26">
        <v>3.895</v>
      </c>
      <c r="AO14" s="26">
        <v>4.0709999999999997</v>
      </c>
      <c r="AP14" s="26">
        <v>2.9470000000000001</v>
      </c>
      <c r="AQ14" s="26">
        <v>3.6070000000000002</v>
      </c>
      <c r="AR14" s="31">
        <v>3.3769999999999998</v>
      </c>
      <c r="AS14" s="13">
        <v>3.875</v>
      </c>
      <c r="AT14" s="13">
        <v>3.5270000000000001</v>
      </c>
      <c r="AU14" s="13">
        <v>4.2690000000000001</v>
      </c>
      <c r="AV14" s="13">
        <v>3.2690000000000001</v>
      </c>
      <c r="AW14" s="13">
        <v>3.7240000000000002</v>
      </c>
      <c r="AX14" s="25">
        <v>3.883</v>
      </c>
      <c r="AY14" s="26">
        <v>4.0830000000000002</v>
      </c>
      <c r="AZ14" s="26">
        <v>3.9169999999999998</v>
      </c>
      <c r="BA14" s="26">
        <v>3.915</v>
      </c>
      <c r="BB14" s="26">
        <v>3.831</v>
      </c>
      <c r="BC14" s="31">
        <v>3.9319999999999999</v>
      </c>
      <c r="BD14" s="13">
        <v>3.3570000000000002</v>
      </c>
      <c r="BE14" s="13">
        <v>3.286</v>
      </c>
      <c r="BF14" s="13">
        <v>3.2360000000000002</v>
      </c>
      <c r="BG14" s="13">
        <v>3.625</v>
      </c>
      <c r="BH14" s="13">
        <v>3.9289999999999998</v>
      </c>
      <c r="BI14" s="13">
        <v>4.1959999999999997</v>
      </c>
      <c r="BJ14" s="13">
        <v>4</v>
      </c>
      <c r="BK14" s="13">
        <v>3.8570000000000002</v>
      </c>
      <c r="BL14" s="13">
        <v>3.286</v>
      </c>
      <c r="BM14" s="13">
        <v>4.0359999999999996</v>
      </c>
      <c r="BN14" s="13">
        <v>3.6840000000000002</v>
      </c>
      <c r="BO14" s="25">
        <v>3.375</v>
      </c>
      <c r="BP14" s="26">
        <v>3.407</v>
      </c>
      <c r="BQ14" s="26">
        <v>2.8929999999999998</v>
      </c>
      <c r="BR14" s="26">
        <v>3.25</v>
      </c>
      <c r="BS14" s="56">
        <v>3.2309999999999999</v>
      </c>
      <c r="BT14" s="25">
        <v>4.6079999999999997</v>
      </c>
      <c r="BU14" s="26">
        <v>3.7639999999999998</v>
      </c>
      <c r="BV14" s="25">
        <v>3.4039999999999999</v>
      </c>
      <c r="BW14" s="26">
        <v>3.4260000000000002</v>
      </c>
      <c r="BX14" s="26">
        <v>3.5449999999999999</v>
      </c>
      <c r="BY14" s="26">
        <v>3.56</v>
      </c>
      <c r="BZ14" s="76">
        <v>3.47</v>
      </c>
      <c r="CA14" s="26">
        <v>3.02</v>
      </c>
      <c r="CB14" s="26">
        <v>3.0569999999999999</v>
      </c>
      <c r="CC14" s="26">
        <v>3.0939999999999999</v>
      </c>
      <c r="CD14" s="26">
        <v>3.1539999999999999</v>
      </c>
      <c r="CE14" s="31">
        <v>3.0830000000000002</v>
      </c>
      <c r="CF14" s="26">
        <v>15.606</v>
      </c>
      <c r="CG14" s="26">
        <v>8.6170000000000009</v>
      </c>
      <c r="CH14" s="48">
        <v>24.222999999999999</v>
      </c>
      <c r="CI14" s="27">
        <v>8.202</v>
      </c>
    </row>
    <row r="15" spans="1:221" ht="15" customHeight="1" x14ac:dyDescent="0.25">
      <c r="A15" s="1" t="s">
        <v>156</v>
      </c>
      <c r="B15" s="51">
        <v>16</v>
      </c>
      <c r="C15" s="23">
        <v>4.25</v>
      </c>
      <c r="D15" s="23">
        <v>4.125</v>
      </c>
      <c r="E15" s="23">
        <v>4.2670000000000003</v>
      </c>
      <c r="F15" s="23">
        <v>4.8129999999999997</v>
      </c>
      <c r="G15" s="26">
        <v>4.37</v>
      </c>
      <c r="H15" s="73">
        <v>3.75</v>
      </c>
      <c r="I15" s="23">
        <v>3.867</v>
      </c>
      <c r="J15" s="23">
        <v>4.4379999999999997</v>
      </c>
      <c r="K15" s="23">
        <v>3.3849999999999998</v>
      </c>
      <c r="L15" s="48">
        <v>3.9060000000000001</v>
      </c>
      <c r="M15" s="27">
        <v>4.1130000000000004</v>
      </c>
      <c r="N15" s="6">
        <v>4.125</v>
      </c>
      <c r="O15" s="6">
        <v>3.9329999999999998</v>
      </c>
      <c r="P15" s="6">
        <v>4.4379999999999997</v>
      </c>
      <c r="Q15" s="69">
        <v>4.1779999999999999</v>
      </c>
      <c r="R15" s="73">
        <v>2.25</v>
      </c>
      <c r="S15" s="23">
        <v>3.2</v>
      </c>
      <c r="T15" s="23">
        <v>4.2309999999999999</v>
      </c>
      <c r="U15" s="23">
        <v>3.3849999999999998</v>
      </c>
      <c r="V15" s="92">
        <v>3.2</v>
      </c>
      <c r="W15" s="61">
        <v>3.6440000000000001</v>
      </c>
      <c r="X15" s="22">
        <v>3.625</v>
      </c>
      <c r="Y15" s="23">
        <v>3.714</v>
      </c>
      <c r="Z15" s="23">
        <v>3.9289999999999998</v>
      </c>
      <c r="AA15" s="27">
        <v>3.722</v>
      </c>
      <c r="AB15" s="6">
        <v>4.3129999999999997</v>
      </c>
      <c r="AC15" s="6">
        <v>4.375</v>
      </c>
      <c r="AD15" s="6">
        <v>4.25</v>
      </c>
      <c r="AE15" s="31">
        <v>4.3129999999999997</v>
      </c>
      <c r="AF15" s="6">
        <v>3.2669999999999999</v>
      </c>
      <c r="AG15" s="6">
        <v>3.3330000000000002</v>
      </c>
      <c r="AH15" s="6">
        <v>2.9380000000000002</v>
      </c>
      <c r="AI15" s="6">
        <v>4.25</v>
      </c>
      <c r="AJ15" s="13">
        <v>3.4169999999999998</v>
      </c>
      <c r="AK15" s="22"/>
      <c r="AL15" s="23"/>
      <c r="AM15" s="23"/>
      <c r="AN15" s="23"/>
      <c r="AO15" s="23" t="s">
        <v>130</v>
      </c>
      <c r="AP15" s="23"/>
      <c r="AQ15" s="23"/>
      <c r="AR15" s="31" t="s">
        <v>131</v>
      </c>
      <c r="AS15" s="6">
        <v>4.8</v>
      </c>
      <c r="AT15" s="6">
        <v>4.6669999999999998</v>
      </c>
      <c r="AU15" s="6">
        <v>4.8</v>
      </c>
      <c r="AV15" s="6">
        <v>3.3849999999999998</v>
      </c>
      <c r="AW15" s="13">
        <v>4.4610000000000003</v>
      </c>
      <c r="AX15" s="22">
        <v>4.5</v>
      </c>
      <c r="AY15" s="23">
        <v>4.25</v>
      </c>
      <c r="AZ15" s="23">
        <v>4.375</v>
      </c>
      <c r="BA15" s="23">
        <v>3.5329999999999999</v>
      </c>
      <c r="BB15" s="23">
        <v>4</v>
      </c>
      <c r="BC15" s="31">
        <v>4.1470000000000002</v>
      </c>
      <c r="BD15" s="6">
        <v>4.125</v>
      </c>
      <c r="BE15" s="6">
        <v>3.1</v>
      </c>
      <c r="BF15" s="6">
        <v>3.4</v>
      </c>
      <c r="BG15" s="6">
        <v>4.25</v>
      </c>
      <c r="BH15" s="6">
        <v>4.5629999999999997</v>
      </c>
      <c r="BI15" s="6">
        <v>4.5</v>
      </c>
      <c r="BJ15" s="6">
        <v>4.5629999999999997</v>
      </c>
      <c r="BK15" s="6">
        <v>4.0670000000000002</v>
      </c>
      <c r="BL15" s="6">
        <v>4.133</v>
      </c>
      <c r="BM15" s="6">
        <v>4.2309999999999999</v>
      </c>
      <c r="BN15" s="13">
        <v>4.1680000000000001</v>
      </c>
      <c r="BO15" s="22">
        <v>4.125</v>
      </c>
      <c r="BP15" s="23">
        <v>3.625</v>
      </c>
      <c r="BQ15" s="23">
        <v>3.5</v>
      </c>
      <c r="BR15" s="23">
        <v>3.75</v>
      </c>
      <c r="BS15" s="56">
        <v>3.75</v>
      </c>
      <c r="BT15" s="22">
        <v>4.8</v>
      </c>
      <c r="BU15" s="23">
        <v>4.3129999999999997</v>
      </c>
      <c r="BV15" s="22">
        <v>3.875</v>
      </c>
      <c r="BW15" s="23">
        <v>4.1879999999999997</v>
      </c>
      <c r="BX15" s="23">
        <v>4.3330000000000002</v>
      </c>
      <c r="BY15" s="23">
        <v>4.077</v>
      </c>
      <c r="BZ15" s="76">
        <v>4.1280000000000001</v>
      </c>
      <c r="CA15" s="23">
        <v>3.375</v>
      </c>
      <c r="CB15" s="23">
        <v>3.6</v>
      </c>
      <c r="CC15" s="23">
        <v>2.9380000000000002</v>
      </c>
      <c r="CD15" s="23">
        <v>3.2</v>
      </c>
      <c r="CE15" s="31">
        <v>3.3170000000000002</v>
      </c>
      <c r="CF15" s="23">
        <v>12.375</v>
      </c>
      <c r="CG15" s="23">
        <v>6.8129999999999997</v>
      </c>
      <c r="CH15" s="47">
        <v>19.187999999999999</v>
      </c>
      <c r="CI15" s="24">
        <v>6.7809999999999997</v>
      </c>
    </row>
    <row r="16" spans="1:221" ht="15" customHeight="1" x14ac:dyDescent="0.25">
      <c r="A16" s="10" t="s">
        <v>157</v>
      </c>
      <c r="B16" s="51">
        <v>10</v>
      </c>
      <c r="C16" s="26">
        <v>4.2</v>
      </c>
      <c r="D16" s="26">
        <v>4</v>
      </c>
      <c r="E16" s="26">
        <v>3.8</v>
      </c>
      <c r="F16" s="26">
        <v>3.6</v>
      </c>
      <c r="G16" s="26">
        <v>3.9</v>
      </c>
      <c r="H16" s="74">
        <v>3.9</v>
      </c>
      <c r="I16" s="26">
        <v>4</v>
      </c>
      <c r="J16" s="26">
        <v>3.1110000000000002</v>
      </c>
      <c r="K16" s="26">
        <v>3.6669999999999998</v>
      </c>
      <c r="L16" s="48">
        <v>3.7</v>
      </c>
      <c r="M16" s="27">
        <v>3.7959999999999998</v>
      </c>
      <c r="N16" s="13">
        <v>3.3330000000000002</v>
      </c>
      <c r="O16" s="13">
        <v>3.6</v>
      </c>
      <c r="P16" s="13">
        <v>3.5</v>
      </c>
      <c r="Q16" s="69">
        <v>3.4809999999999999</v>
      </c>
      <c r="R16" s="74">
        <v>3.6669999999999998</v>
      </c>
      <c r="S16" s="26">
        <v>3.778</v>
      </c>
      <c r="T16" s="26">
        <v>4</v>
      </c>
      <c r="U16" s="26">
        <v>3.6</v>
      </c>
      <c r="V16" s="92">
        <v>3.7250000000000001</v>
      </c>
      <c r="W16" s="61">
        <v>3.625</v>
      </c>
      <c r="X16" s="25">
        <v>3.2</v>
      </c>
      <c r="Y16" s="26">
        <v>3</v>
      </c>
      <c r="Z16" s="26">
        <v>3.1110000000000002</v>
      </c>
      <c r="AA16" s="27">
        <v>3.0739999999999998</v>
      </c>
      <c r="AB16" s="13">
        <v>4</v>
      </c>
      <c r="AC16" s="13">
        <v>3.8</v>
      </c>
      <c r="AD16" s="13">
        <v>3.9</v>
      </c>
      <c r="AE16" s="31">
        <v>3.9</v>
      </c>
      <c r="AF16" s="13">
        <v>3.9</v>
      </c>
      <c r="AG16" s="13">
        <v>3.8</v>
      </c>
      <c r="AH16" s="13">
        <v>3.2</v>
      </c>
      <c r="AI16" s="13">
        <v>3.6</v>
      </c>
      <c r="AJ16" s="13">
        <v>3.625</v>
      </c>
      <c r="AK16" s="25"/>
      <c r="AL16" s="26"/>
      <c r="AM16" s="26"/>
      <c r="AN16" s="26"/>
      <c r="AO16" s="26" t="s">
        <v>130</v>
      </c>
      <c r="AP16" s="26"/>
      <c r="AQ16" s="26"/>
      <c r="AR16" s="31" t="s">
        <v>131</v>
      </c>
      <c r="AS16" s="13">
        <v>4.2220000000000004</v>
      </c>
      <c r="AT16" s="13">
        <v>4</v>
      </c>
      <c r="AU16" s="13">
        <v>4</v>
      </c>
      <c r="AV16" s="13">
        <v>3.4</v>
      </c>
      <c r="AW16" s="13">
        <v>3.9350000000000001</v>
      </c>
      <c r="AX16" s="25">
        <v>4.0999999999999996</v>
      </c>
      <c r="AY16" s="26">
        <v>4.2</v>
      </c>
      <c r="AZ16" s="26">
        <v>4.2220000000000004</v>
      </c>
      <c r="BA16" s="26">
        <v>4</v>
      </c>
      <c r="BB16" s="26">
        <v>4</v>
      </c>
      <c r="BC16" s="31">
        <v>4.133</v>
      </c>
      <c r="BD16" s="13">
        <v>3.9</v>
      </c>
      <c r="BE16" s="13">
        <v>3.625</v>
      </c>
      <c r="BF16" s="13">
        <v>3.125</v>
      </c>
      <c r="BG16" s="13">
        <v>4</v>
      </c>
      <c r="BH16" s="13">
        <v>4.1109999999999998</v>
      </c>
      <c r="BI16" s="13">
        <v>4</v>
      </c>
      <c r="BJ16" s="13">
        <v>4.3</v>
      </c>
      <c r="BK16" s="13">
        <v>3.8889999999999998</v>
      </c>
      <c r="BL16" s="13">
        <v>4</v>
      </c>
      <c r="BM16" s="13">
        <v>4.3330000000000002</v>
      </c>
      <c r="BN16" s="13">
        <v>3.9609999999999999</v>
      </c>
      <c r="BO16" s="25">
        <v>3.8889999999999998</v>
      </c>
      <c r="BP16" s="26">
        <v>3.8889999999999998</v>
      </c>
      <c r="BQ16" s="26">
        <v>3.778</v>
      </c>
      <c r="BR16" s="26">
        <v>3.556</v>
      </c>
      <c r="BS16" s="56">
        <v>3.778</v>
      </c>
      <c r="BT16" s="25">
        <v>4.7140000000000004</v>
      </c>
      <c r="BU16" s="26">
        <v>4.2859999999999996</v>
      </c>
      <c r="BV16" s="25">
        <v>4.4290000000000003</v>
      </c>
      <c r="BW16" s="26">
        <v>4.2859999999999996</v>
      </c>
      <c r="BX16" s="26">
        <v>4</v>
      </c>
      <c r="BY16" s="26">
        <v>4.1429999999999998</v>
      </c>
      <c r="BZ16" s="76">
        <v>4.2140000000000004</v>
      </c>
      <c r="CA16" s="26">
        <v>4.2</v>
      </c>
      <c r="CB16" s="26">
        <v>4.2</v>
      </c>
      <c r="CC16" s="26">
        <v>2.8</v>
      </c>
      <c r="CD16" s="26">
        <v>4</v>
      </c>
      <c r="CE16" s="31">
        <v>3.8</v>
      </c>
      <c r="CF16" s="26"/>
      <c r="CG16" s="26"/>
      <c r="CH16" s="48"/>
      <c r="CI16" s="27"/>
    </row>
    <row r="17" spans="1:87" ht="15" customHeight="1" x14ac:dyDescent="0.25">
      <c r="A17" s="1" t="s">
        <v>158</v>
      </c>
      <c r="B17" s="51">
        <v>32</v>
      </c>
      <c r="C17" s="23">
        <v>3.9689999999999999</v>
      </c>
      <c r="D17" s="23">
        <v>4</v>
      </c>
      <c r="E17" s="23">
        <v>4.1879999999999997</v>
      </c>
      <c r="F17" s="23">
        <v>3.4380000000000002</v>
      </c>
      <c r="G17" s="26">
        <v>3.8980000000000001</v>
      </c>
      <c r="H17" s="73">
        <v>3.75</v>
      </c>
      <c r="I17" s="23">
        <v>4.0970000000000004</v>
      </c>
      <c r="J17" s="23">
        <v>3.3330000000000002</v>
      </c>
      <c r="K17" s="23">
        <v>3.3</v>
      </c>
      <c r="L17" s="48">
        <v>3.669</v>
      </c>
      <c r="M17" s="27">
        <v>3.7770000000000001</v>
      </c>
      <c r="N17" s="6">
        <v>3.613</v>
      </c>
      <c r="O17" s="6">
        <v>3.774</v>
      </c>
      <c r="P17" s="6">
        <v>3.8330000000000002</v>
      </c>
      <c r="Q17" s="69">
        <v>3.722</v>
      </c>
      <c r="R17" s="73">
        <v>4.226</v>
      </c>
      <c r="S17" s="23">
        <v>3.9660000000000002</v>
      </c>
      <c r="T17" s="23">
        <v>4.2670000000000003</v>
      </c>
      <c r="U17" s="23">
        <v>4.133</v>
      </c>
      <c r="V17" s="92">
        <v>4.1500000000000004</v>
      </c>
      <c r="W17" s="61">
        <v>3.976</v>
      </c>
      <c r="X17" s="22">
        <v>3.786</v>
      </c>
      <c r="Y17" s="23">
        <v>3.4740000000000002</v>
      </c>
      <c r="Z17" s="23">
        <v>4.1539999999999999</v>
      </c>
      <c r="AA17" s="27">
        <v>3.7709999999999999</v>
      </c>
      <c r="AB17" s="6">
        <v>4.1029999999999998</v>
      </c>
      <c r="AC17" s="6">
        <v>4.5999999999999996</v>
      </c>
      <c r="AD17" s="6">
        <v>3.8330000000000002</v>
      </c>
      <c r="AE17" s="31">
        <v>4.1719999999999997</v>
      </c>
      <c r="AF17" s="6">
        <v>3.9329999999999998</v>
      </c>
      <c r="AG17" s="6">
        <v>3.867</v>
      </c>
      <c r="AH17" s="6">
        <v>3.8</v>
      </c>
      <c r="AI17" s="6">
        <v>4.0999999999999996</v>
      </c>
      <c r="AJ17" s="13">
        <v>3.9249999999999998</v>
      </c>
      <c r="AK17" s="22"/>
      <c r="AL17" s="23"/>
      <c r="AM17" s="23"/>
      <c r="AN17" s="23"/>
      <c r="AO17" s="23" t="s">
        <v>130</v>
      </c>
      <c r="AP17" s="23"/>
      <c r="AQ17" s="23"/>
      <c r="AR17" s="31" t="s">
        <v>131</v>
      </c>
      <c r="AS17" s="6">
        <v>3.762</v>
      </c>
      <c r="AT17" s="6">
        <v>2.37</v>
      </c>
      <c r="AU17" s="6">
        <v>2.5710000000000002</v>
      </c>
      <c r="AV17" s="6">
        <v>1.962</v>
      </c>
      <c r="AW17" s="13">
        <v>2.5489999999999999</v>
      </c>
      <c r="AX17" s="22">
        <v>4.4000000000000004</v>
      </c>
      <c r="AY17" s="23">
        <v>4.4000000000000004</v>
      </c>
      <c r="AZ17" s="23">
        <v>4.3789999999999996</v>
      </c>
      <c r="BA17" s="23">
        <v>3.8210000000000002</v>
      </c>
      <c r="BB17" s="23">
        <v>4.2670000000000003</v>
      </c>
      <c r="BC17" s="31">
        <v>4.2569999999999997</v>
      </c>
      <c r="BD17" s="6">
        <v>4.0359999999999996</v>
      </c>
      <c r="BE17" s="6">
        <v>3.69</v>
      </c>
      <c r="BF17" s="6">
        <v>4.069</v>
      </c>
      <c r="BG17" s="6">
        <v>2.75</v>
      </c>
      <c r="BH17" s="6">
        <v>4.069</v>
      </c>
      <c r="BI17" s="6">
        <v>3.9289999999999998</v>
      </c>
      <c r="BJ17" s="6">
        <v>3.6070000000000002</v>
      </c>
      <c r="BK17" s="6">
        <v>3.9260000000000002</v>
      </c>
      <c r="BL17" s="6">
        <v>3.8570000000000002</v>
      </c>
      <c r="BM17" s="6">
        <v>4.1379999999999999</v>
      </c>
      <c r="BN17" s="13">
        <v>3.8279999999999998</v>
      </c>
      <c r="BO17" s="22">
        <v>4</v>
      </c>
      <c r="BP17" s="23">
        <v>3.5</v>
      </c>
      <c r="BQ17" s="23">
        <v>3.6070000000000002</v>
      </c>
      <c r="BR17" s="23">
        <v>3.7589999999999999</v>
      </c>
      <c r="BS17" s="56">
        <v>3.75</v>
      </c>
      <c r="BT17" s="22">
        <v>4.2759999999999998</v>
      </c>
      <c r="BU17" s="23">
        <v>4.3449999999999998</v>
      </c>
      <c r="BV17" s="22">
        <v>3.7309999999999999</v>
      </c>
      <c r="BW17" s="23">
        <v>3.714</v>
      </c>
      <c r="BX17" s="23">
        <v>3.6669999999999998</v>
      </c>
      <c r="BY17" s="23">
        <v>3.593</v>
      </c>
      <c r="BZ17" s="76">
        <v>3.6579999999999999</v>
      </c>
      <c r="CA17" s="23">
        <v>3.8210000000000002</v>
      </c>
      <c r="CB17" s="23">
        <v>3.8570000000000002</v>
      </c>
      <c r="CC17" s="23">
        <v>3.5</v>
      </c>
      <c r="CD17" s="23">
        <v>4</v>
      </c>
      <c r="CE17" s="31">
        <v>3.806</v>
      </c>
      <c r="CF17" s="23">
        <v>7.6520000000000001</v>
      </c>
      <c r="CG17" s="23">
        <v>14.217000000000001</v>
      </c>
      <c r="CH17" s="47">
        <v>21.87</v>
      </c>
      <c r="CI17" s="24">
        <v>6.13</v>
      </c>
    </row>
    <row r="18" spans="1:87" ht="15" customHeight="1" x14ac:dyDescent="0.25">
      <c r="A18" s="10" t="s">
        <v>159</v>
      </c>
      <c r="B18" s="51">
        <v>23</v>
      </c>
      <c r="C18" s="26">
        <v>4.3040000000000003</v>
      </c>
      <c r="D18" s="26">
        <v>3.9129999999999998</v>
      </c>
      <c r="E18" s="26">
        <v>3.9569999999999999</v>
      </c>
      <c r="F18" s="26">
        <v>4.609</v>
      </c>
      <c r="G18" s="26">
        <v>4.1959999999999997</v>
      </c>
      <c r="H18" s="74">
        <v>3.7269999999999999</v>
      </c>
      <c r="I18" s="26">
        <v>4</v>
      </c>
      <c r="J18" s="26">
        <v>4.0910000000000002</v>
      </c>
      <c r="K18" s="26">
        <v>3.9550000000000001</v>
      </c>
      <c r="L18" s="48">
        <v>3.9430000000000001</v>
      </c>
      <c r="M18" s="27">
        <v>4.0629999999999997</v>
      </c>
      <c r="N18" s="13">
        <v>4.2169999999999996</v>
      </c>
      <c r="O18" s="13">
        <v>4.0430000000000001</v>
      </c>
      <c r="P18" s="13">
        <v>4.2610000000000001</v>
      </c>
      <c r="Q18" s="69">
        <v>4.1740000000000004</v>
      </c>
      <c r="R18" s="74">
        <v>4.1820000000000004</v>
      </c>
      <c r="S18" s="26">
        <v>3.7269999999999999</v>
      </c>
      <c r="T18" s="26">
        <v>4.7</v>
      </c>
      <c r="U18" s="26">
        <v>4.1429999999999998</v>
      </c>
      <c r="V18" s="92">
        <v>4.1669999999999998</v>
      </c>
      <c r="W18" s="61">
        <v>4.165</v>
      </c>
      <c r="X18" s="25">
        <v>3.8180000000000001</v>
      </c>
      <c r="Y18" s="26">
        <v>4.0999999999999996</v>
      </c>
      <c r="Z18" s="26">
        <v>4.2670000000000003</v>
      </c>
      <c r="AA18" s="27">
        <v>4.1559999999999997</v>
      </c>
      <c r="AB18" s="13">
        <v>4.2729999999999997</v>
      </c>
      <c r="AC18" s="13">
        <v>4.2729999999999997</v>
      </c>
      <c r="AD18" s="13">
        <v>4.0910000000000002</v>
      </c>
      <c r="AE18" s="31">
        <v>4.2119999999999997</v>
      </c>
      <c r="AF18" s="13">
        <v>3.8180000000000001</v>
      </c>
      <c r="AG18" s="13">
        <v>3.6819999999999999</v>
      </c>
      <c r="AH18" s="13">
        <v>3.7730000000000001</v>
      </c>
      <c r="AI18" s="13">
        <v>4</v>
      </c>
      <c r="AJ18" s="13">
        <v>3.8180000000000001</v>
      </c>
      <c r="AK18" s="25">
        <v>3.5910000000000002</v>
      </c>
      <c r="AL18" s="26">
        <v>3.5910000000000002</v>
      </c>
      <c r="AM18" s="26">
        <v>3.4710000000000001</v>
      </c>
      <c r="AN18" s="26">
        <v>3.81</v>
      </c>
      <c r="AO18" s="26">
        <v>4.0449999999999999</v>
      </c>
      <c r="AP18" s="26">
        <v>3.8180000000000001</v>
      </c>
      <c r="AQ18" s="26">
        <v>4.2</v>
      </c>
      <c r="AR18" s="31">
        <v>3.7930000000000001</v>
      </c>
      <c r="AS18" s="13">
        <v>4.3639999999999999</v>
      </c>
      <c r="AT18" s="13">
        <v>4.1820000000000004</v>
      </c>
      <c r="AU18" s="13">
        <v>4.0910000000000002</v>
      </c>
      <c r="AV18" s="13">
        <v>3.8</v>
      </c>
      <c r="AW18" s="13">
        <v>4.1100000000000003</v>
      </c>
      <c r="AX18" s="25">
        <v>4.2729999999999997</v>
      </c>
      <c r="AY18" s="26">
        <v>4.2859999999999996</v>
      </c>
      <c r="AZ18" s="26">
        <v>4.4290000000000003</v>
      </c>
      <c r="BA18" s="26">
        <v>4.0449999999999999</v>
      </c>
      <c r="BB18" s="26">
        <v>4.4290000000000003</v>
      </c>
      <c r="BC18" s="31">
        <v>4.343</v>
      </c>
      <c r="BD18" s="13">
        <v>3.9049999999999998</v>
      </c>
      <c r="BE18" s="13">
        <v>3.4289999999999998</v>
      </c>
      <c r="BF18" s="13">
        <v>3.476</v>
      </c>
      <c r="BG18" s="13">
        <v>4</v>
      </c>
      <c r="BH18" s="13">
        <v>4.2270000000000003</v>
      </c>
      <c r="BI18" s="13">
        <v>4.2729999999999997</v>
      </c>
      <c r="BJ18" s="13">
        <v>3.9089999999999998</v>
      </c>
      <c r="BK18" s="13">
        <v>4.0910000000000002</v>
      </c>
      <c r="BL18" s="13">
        <v>4.1820000000000004</v>
      </c>
      <c r="BM18" s="13">
        <v>4.4089999999999998</v>
      </c>
      <c r="BN18" s="13">
        <v>3.9940000000000002</v>
      </c>
      <c r="BO18" s="25">
        <v>4.4089999999999998</v>
      </c>
      <c r="BP18" s="26">
        <v>3.2109999999999999</v>
      </c>
      <c r="BQ18" s="26">
        <v>4.0449999999999999</v>
      </c>
      <c r="BR18" s="26">
        <v>4.1360000000000001</v>
      </c>
      <c r="BS18" s="56">
        <v>3.9769999999999999</v>
      </c>
      <c r="BT18" s="25">
        <v>4.7270000000000003</v>
      </c>
      <c r="BU18" s="26">
        <v>4.4089999999999998</v>
      </c>
      <c r="BV18" s="25">
        <v>4.0910000000000002</v>
      </c>
      <c r="BW18" s="26">
        <v>4.2270000000000003</v>
      </c>
      <c r="BX18" s="26">
        <v>3.9049999999999998</v>
      </c>
      <c r="BY18" s="26">
        <v>4.4210000000000003</v>
      </c>
      <c r="BZ18" s="76">
        <v>4.1360000000000001</v>
      </c>
      <c r="CA18" s="26">
        <v>4.2859999999999996</v>
      </c>
      <c r="CB18" s="26">
        <v>4.1820000000000004</v>
      </c>
      <c r="CC18" s="26">
        <v>3.048</v>
      </c>
      <c r="CD18" s="26">
        <v>4.0449999999999999</v>
      </c>
      <c r="CE18" s="31">
        <v>3.9020000000000001</v>
      </c>
      <c r="CF18" s="26">
        <v>15.667</v>
      </c>
      <c r="CG18" s="26">
        <v>10.667</v>
      </c>
      <c r="CH18" s="48">
        <v>26.332999999999998</v>
      </c>
      <c r="CI18" s="27">
        <v>15.333</v>
      </c>
    </row>
    <row r="19" spans="1:87" ht="15" customHeight="1" x14ac:dyDescent="0.25">
      <c r="A19" s="1" t="s">
        <v>160</v>
      </c>
      <c r="B19" s="51">
        <v>26</v>
      </c>
      <c r="C19" s="23">
        <v>3.8079999999999998</v>
      </c>
      <c r="D19" s="23">
        <v>4.077</v>
      </c>
      <c r="E19" s="23">
        <v>3.923</v>
      </c>
      <c r="F19" s="23">
        <v>4.1150000000000002</v>
      </c>
      <c r="G19" s="26">
        <v>3.9809999999999999</v>
      </c>
      <c r="H19" s="73">
        <v>4.0380000000000003</v>
      </c>
      <c r="I19" s="23">
        <v>4.3460000000000001</v>
      </c>
      <c r="J19" s="23">
        <v>3.72</v>
      </c>
      <c r="K19" s="23">
        <v>3.32</v>
      </c>
      <c r="L19" s="48">
        <v>3.8559999999999999</v>
      </c>
      <c r="M19" s="27">
        <v>3.9180000000000001</v>
      </c>
      <c r="N19" s="6">
        <v>3.8849999999999998</v>
      </c>
      <c r="O19" s="6">
        <v>4.1150000000000002</v>
      </c>
      <c r="P19" s="6">
        <v>4.04</v>
      </c>
      <c r="Q19" s="69">
        <v>4.04</v>
      </c>
      <c r="R19" s="73">
        <v>3</v>
      </c>
      <c r="S19" s="23">
        <v>3.6539999999999999</v>
      </c>
      <c r="T19" s="23">
        <v>4.6539999999999999</v>
      </c>
      <c r="U19" s="23">
        <v>4.2</v>
      </c>
      <c r="V19" s="92">
        <v>3.8780000000000001</v>
      </c>
      <c r="W19" s="61">
        <v>3.931</v>
      </c>
      <c r="X19" s="22">
        <v>2.9620000000000002</v>
      </c>
      <c r="Y19" s="23">
        <v>3.12</v>
      </c>
      <c r="Z19" s="23">
        <v>3.3679999999999999</v>
      </c>
      <c r="AA19" s="27">
        <v>3.2410000000000001</v>
      </c>
      <c r="AB19" s="6">
        <v>4.077</v>
      </c>
      <c r="AC19" s="6">
        <v>4.423</v>
      </c>
      <c r="AD19" s="6">
        <v>4.077</v>
      </c>
      <c r="AE19" s="31">
        <v>4.1920000000000002</v>
      </c>
      <c r="AF19" s="6">
        <v>3.7690000000000001</v>
      </c>
      <c r="AG19" s="6">
        <v>3.92</v>
      </c>
      <c r="AH19" s="6">
        <v>3.9620000000000002</v>
      </c>
      <c r="AI19" s="6">
        <v>4.077</v>
      </c>
      <c r="AJ19" s="13">
        <v>3.923</v>
      </c>
      <c r="AK19" s="22">
        <v>3.96</v>
      </c>
      <c r="AL19" s="23">
        <v>3.75</v>
      </c>
      <c r="AM19" s="23">
        <v>3.609</v>
      </c>
      <c r="AN19" s="23">
        <v>4</v>
      </c>
      <c r="AO19" s="23">
        <v>4.4580000000000002</v>
      </c>
      <c r="AP19" s="23">
        <v>3.9169999999999998</v>
      </c>
      <c r="AQ19" s="23">
        <v>3.9580000000000002</v>
      </c>
      <c r="AR19" s="31">
        <v>3.944</v>
      </c>
      <c r="AS19" s="6">
        <v>4.28</v>
      </c>
      <c r="AT19" s="6">
        <v>3.96</v>
      </c>
      <c r="AU19" s="6">
        <v>3.72</v>
      </c>
      <c r="AV19" s="6">
        <v>3.5419999999999998</v>
      </c>
      <c r="AW19" s="13">
        <v>3.89</v>
      </c>
      <c r="AX19" s="22">
        <v>4.3600000000000003</v>
      </c>
      <c r="AY19" s="23">
        <v>4.4619999999999997</v>
      </c>
      <c r="AZ19" s="23">
        <v>4.3849999999999998</v>
      </c>
      <c r="BA19" s="23">
        <v>3.9620000000000002</v>
      </c>
      <c r="BB19" s="23">
        <v>4.3849999999999998</v>
      </c>
      <c r="BC19" s="31">
        <v>4.3099999999999996</v>
      </c>
      <c r="BD19" s="6">
        <v>4.12</v>
      </c>
      <c r="BE19" s="6">
        <v>3.44</v>
      </c>
      <c r="BF19" s="6">
        <v>3.36</v>
      </c>
      <c r="BG19" s="6">
        <v>4.04</v>
      </c>
      <c r="BH19" s="6">
        <v>4.2</v>
      </c>
      <c r="BI19" s="6">
        <v>4.3330000000000002</v>
      </c>
      <c r="BJ19" s="6">
        <v>4.32</v>
      </c>
      <c r="BK19" s="6">
        <v>4.12</v>
      </c>
      <c r="BL19" s="6">
        <v>4.24</v>
      </c>
      <c r="BM19" s="6">
        <v>4.3600000000000003</v>
      </c>
      <c r="BN19" s="13">
        <v>4.05</v>
      </c>
      <c r="BO19" s="22">
        <v>4.5199999999999996</v>
      </c>
      <c r="BP19" s="23">
        <v>3.4</v>
      </c>
      <c r="BQ19" s="23">
        <v>3.76</v>
      </c>
      <c r="BR19" s="23">
        <v>4.16</v>
      </c>
      <c r="BS19" s="56">
        <v>3.96</v>
      </c>
      <c r="BT19" s="22">
        <v>4.72</v>
      </c>
      <c r="BU19" s="23">
        <v>4.68</v>
      </c>
      <c r="BV19" s="22">
        <v>4.04</v>
      </c>
      <c r="BW19" s="23">
        <v>4.28</v>
      </c>
      <c r="BX19" s="23">
        <v>4</v>
      </c>
      <c r="BY19" s="23">
        <v>4</v>
      </c>
      <c r="BZ19" s="76">
        <v>4.07</v>
      </c>
      <c r="CA19" s="23">
        <v>3.7080000000000002</v>
      </c>
      <c r="CB19" s="23">
        <v>3.5419999999999998</v>
      </c>
      <c r="CC19" s="23">
        <v>2.6520000000000001</v>
      </c>
      <c r="CD19" s="23">
        <v>3.875</v>
      </c>
      <c r="CE19" s="31">
        <v>3.4649999999999999</v>
      </c>
      <c r="CF19" s="23">
        <v>22.5</v>
      </c>
      <c r="CG19" s="23">
        <v>11.125</v>
      </c>
      <c r="CH19" s="47">
        <v>33.625</v>
      </c>
      <c r="CI19" s="24">
        <v>8.5630000000000006</v>
      </c>
    </row>
    <row r="20" spans="1:87" ht="15" customHeight="1" x14ac:dyDescent="0.25">
      <c r="A20" s="10" t="s">
        <v>161</v>
      </c>
      <c r="B20" s="51">
        <v>23</v>
      </c>
      <c r="C20" s="26">
        <v>3.9129999999999998</v>
      </c>
      <c r="D20" s="26">
        <v>3.87</v>
      </c>
      <c r="E20" s="26">
        <v>4.1740000000000004</v>
      </c>
      <c r="F20" s="26">
        <v>4.2610000000000001</v>
      </c>
      <c r="G20" s="26">
        <v>4.0540000000000003</v>
      </c>
      <c r="H20" s="74">
        <v>3.3039999999999998</v>
      </c>
      <c r="I20" s="26">
        <v>3.3479999999999999</v>
      </c>
      <c r="J20" s="26">
        <v>3.3479999999999999</v>
      </c>
      <c r="K20" s="26">
        <v>3.2730000000000001</v>
      </c>
      <c r="L20" s="48">
        <v>3.3119999999999998</v>
      </c>
      <c r="M20" s="27">
        <v>3.6859999999999999</v>
      </c>
      <c r="N20" s="13">
        <v>4.1740000000000004</v>
      </c>
      <c r="O20" s="13">
        <v>3.9129999999999998</v>
      </c>
      <c r="P20" s="13">
        <v>3.9569999999999999</v>
      </c>
      <c r="Q20" s="69">
        <v>4.0140000000000002</v>
      </c>
      <c r="R20" s="74">
        <v>3.1739999999999999</v>
      </c>
      <c r="S20" s="26">
        <v>3.6520000000000001</v>
      </c>
      <c r="T20" s="26">
        <v>4.5220000000000002</v>
      </c>
      <c r="U20" s="26">
        <v>3.7730000000000001</v>
      </c>
      <c r="V20" s="92">
        <v>3.7829999999999999</v>
      </c>
      <c r="W20" s="61">
        <v>3.8820000000000001</v>
      </c>
      <c r="X20" s="25">
        <v>3.609</v>
      </c>
      <c r="Y20" s="26">
        <v>3.55</v>
      </c>
      <c r="Z20" s="26">
        <v>3.4740000000000002</v>
      </c>
      <c r="AA20" s="27">
        <v>3.49</v>
      </c>
      <c r="AB20" s="13">
        <v>4.1740000000000004</v>
      </c>
      <c r="AC20" s="13">
        <v>4.3040000000000003</v>
      </c>
      <c r="AD20" s="13">
        <v>3.9569999999999999</v>
      </c>
      <c r="AE20" s="31">
        <v>4.1449999999999996</v>
      </c>
      <c r="AF20" s="13">
        <v>3.7389999999999999</v>
      </c>
      <c r="AG20" s="13">
        <v>3.7829999999999999</v>
      </c>
      <c r="AH20" s="13">
        <v>3.7389999999999999</v>
      </c>
      <c r="AI20" s="13">
        <v>4.13</v>
      </c>
      <c r="AJ20" s="13">
        <v>3.8479999999999999</v>
      </c>
      <c r="AK20" s="25">
        <v>3.9569999999999999</v>
      </c>
      <c r="AL20" s="26">
        <v>3.609</v>
      </c>
      <c r="AM20" s="26">
        <v>3.2170000000000001</v>
      </c>
      <c r="AN20" s="26">
        <v>4.0430000000000001</v>
      </c>
      <c r="AO20" s="26">
        <v>4.391</v>
      </c>
      <c r="AP20" s="26">
        <v>4.1740000000000004</v>
      </c>
      <c r="AQ20" s="26">
        <v>3.9129999999999998</v>
      </c>
      <c r="AR20" s="31">
        <v>3.9009999999999998</v>
      </c>
      <c r="AS20" s="13">
        <v>4.3479999999999999</v>
      </c>
      <c r="AT20" s="13">
        <v>3.9569999999999999</v>
      </c>
      <c r="AU20" s="13">
        <v>4.0449999999999999</v>
      </c>
      <c r="AV20" s="13">
        <v>3.87</v>
      </c>
      <c r="AW20" s="13">
        <v>4.0650000000000004</v>
      </c>
      <c r="AX20" s="25">
        <v>4.2610000000000001</v>
      </c>
      <c r="AY20" s="26">
        <v>4.3040000000000003</v>
      </c>
      <c r="AZ20" s="26">
        <v>4.2610000000000001</v>
      </c>
      <c r="BA20" s="26">
        <v>3.87</v>
      </c>
      <c r="BB20" s="26">
        <v>4.2169999999999996</v>
      </c>
      <c r="BC20" s="31">
        <v>4.1829999999999998</v>
      </c>
      <c r="BD20" s="13">
        <v>3.9569999999999999</v>
      </c>
      <c r="BE20" s="13">
        <v>3.5649999999999999</v>
      </c>
      <c r="BF20" s="13">
        <v>3.3330000000000002</v>
      </c>
      <c r="BG20" s="13">
        <v>3.9569999999999999</v>
      </c>
      <c r="BH20" s="13">
        <v>4.13</v>
      </c>
      <c r="BI20" s="13">
        <v>4.1740000000000004</v>
      </c>
      <c r="BJ20" s="13">
        <v>4</v>
      </c>
      <c r="BK20" s="13">
        <v>3.7829999999999999</v>
      </c>
      <c r="BL20" s="13">
        <v>3.7829999999999999</v>
      </c>
      <c r="BM20" s="13">
        <v>4.1740000000000004</v>
      </c>
      <c r="BN20" s="13">
        <v>3.887</v>
      </c>
      <c r="BO20" s="25">
        <v>4</v>
      </c>
      <c r="BP20" s="26">
        <v>3.391</v>
      </c>
      <c r="BQ20" s="26">
        <v>3.6520000000000001</v>
      </c>
      <c r="BR20" s="26">
        <v>3.9129999999999998</v>
      </c>
      <c r="BS20" s="56">
        <v>3.7389999999999999</v>
      </c>
      <c r="BT20" s="25">
        <v>4.8259999999999996</v>
      </c>
      <c r="BU20" s="26">
        <v>4.5650000000000004</v>
      </c>
      <c r="BV20" s="25">
        <v>3.9569999999999999</v>
      </c>
      <c r="BW20" s="26">
        <v>4.0430000000000001</v>
      </c>
      <c r="BX20" s="26">
        <v>4.2169999999999996</v>
      </c>
      <c r="BY20" s="26">
        <v>4</v>
      </c>
      <c r="BZ20" s="76">
        <v>4.0579999999999998</v>
      </c>
      <c r="CA20" s="26">
        <v>3.6520000000000001</v>
      </c>
      <c r="CB20" s="26">
        <v>4.13</v>
      </c>
      <c r="CC20" s="26">
        <v>3.2170000000000001</v>
      </c>
      <c r="CD20" s="26">
        <v>3.609</v>
      </c>
      <c r="CE20" s="31">
        <v>3.6520000000000001</v>
      </c>
      <c r="CF20" s="26">
        <v>18.125</v>
      </c>
      <c r="CG20" s="26">
        <v>10.5</v>
      </c>
      <c r="CH20" s="48">
        <v>28.625</v>
      </c>
      <c r="CI20" s="27">
        <v>14.5</v>
      </c>
    </row>
    <row r="21" spans="1:87" ht="15" customHeight="1" x14ac:dyDescent="0.25">
      <c r="A21" s="1" t="s">
        <v>162</v>
      </c>
      <c r="B21" s="51">
        <v>10</v>
      </c>
      <c r="C21" s="23">
        <v>4.5</v>
      </c>
      <c r="D21" s="23">
        <v>4.3</v>
      </c>
      <c r="E21" s="23">
        <v>4.5999999999999996</v>
      </c>
      <c r="F21" s="23">
        <v>4.5999999999999996</v>
      </c>
      <c r="G21" s="26">
        <v>4.5</v>
      </c>
      <c r="H21" s="73">
        <v>4</v>
      </c>
      <c r="I21" s="23">
        <v>4.4000000000000004</v>
      </c>
      <c r="J21" s="23">
        <v>3.8</v>
      </c>
      <c r="K21" s="23">
        <v>4.2</v>
      </c>
      <c r="L21" s="48">
        <v>4.0999999999999996</v>
      </c>
      <c r="M21" s="27">
        <v>4.3</v>
      </c>
      <c r="N21" s="6">
        <v>4.3</v>
      </c>
      <c r="O21" s="6">
        <v>4.2</v>
      </c>
      <c r="P21" s="6">
        <v>4.5</v>
      </c>
      <c r="Q21" s="69">
        <v>4.3330000000000002</v>
      </c>
      <c r="R21" s="73">
        <v>4.3330000000000002</v>
      </c>
      <c r="S21" s="23">
        <v>4.3330000000000002</v>
      </c>
      <c r="T21" s="23">
        <v>4.7779999999999996</v>
      </c>
      <c r="U21" s="23">
        <v>3.778</v>
      </c>
      <c r="V21" s="92">
        <v>4.306</v>
      </c>
      <c r="W21" s="61">
        <v>4.3650000000000002</v>
      </c>
      <c r="X21" s="22">
        <v>3.778</v>
      </c>
      <c r="Y21" s="23">
        <v>3.556</v>
      </c>
      <c r="Z21" s="23">
        <v>3.625</v>
      </c>
      <c r="AA21" s="27">
        <v>3.5419999999999998</v>
      </c>
      <c r="AB21" s="6">
        <v>4.1109999999999998</v>
      </c>
      <c r="AC21" s="6">
        <v>4.444</v>
      </c>
      <c r="AD21" s="6">
        <v>4.3330000000000002</v>
      </c>
      <c r="AE21" s="31">
        <v>4.2960000000000003</v>
      </c>
      <c r="AF21" s="6">
        <v>3.556</v>
      </c>
      <c r="AG21" s="6">
        <v>3.778</v>
      </c>
      <c r="AH21" s="6">
        <v>3.6669999999999998</v>
      </c>
      <c r="AI21" s="6">
        <v>4.2220000000000004</v>
      </c>
      <c r="AJ21" s="13">
        <v>3.806</v>
      </c>
      <c r="AK21" s="22">
        <v>3.444</v>
      </c>
      <c r="AL21" s="23">
        <v>3.778</v>
      </c>
      <c r="AM21" s="23">
        <v>3.75</v>
      </c>
      <c r="AN21" s="23">
        <v>3.778</v>
      </c>
      <c r="AO21" s="23">
        <v>3.556</v>
      </c>
      <c r="AP21" s="23">
        <v>4.1109999999999998</v>
      </c>
      <c r="AQ21" s="23">
        <v>3.778</v>
      </c>
      <c r="AR21" s="31">
        <v>3.746</v>
      </c>
      <c r="AS21" s="6">
        <v>4.3330000000000002</v>
      </c>
      <c r="AT21" s="6">
        <v>4.2220000000000004</v>
      </c>
      <c r="AU21" s="6">
        <v>3.8889999999999998</v>
      </c>
      <c r="AV21" s="6">
        <v>4</v>
      </c>
      <c r="AW21" s="13">
        <v>4.1109999999999998</v>
      </c>
      <c r="AX21" s="22">
        <v>4.2220000000000004</v>
      </c>
      <c r="AY21" s="23">
        <v>3.8889999999999998</v>
      </c>
      <c r="AZ21" s="23">
        <v>4.3330000000000002</v>
      </c>
      <c r="BA21" s="23">
        <v>4</v>
      </c>
      <c r="BB21" s="23">
        <v>4.2220000000000004</v>
      </c>
      <c r="BC21" s="31">
        <v>4.133</v>
      </c>
      <c r="BD21" s="6">
        <v>4</v>
      </c>
      <c r="BE21" s="6">
        <v>3.375</v>
      </c>
      <c r="BF21" s="6">
        <v>3.125</v>
      </c>
      <c r="BG21" s="6">
        <v>4</v>
      </c>
      <c r="BH21" s="6">
        <v>4.1109999999999998</v>
      </c>
      <c r="BI21" s="6">
        <v>4.3330000000000002</v>
      </c>
      <c r="BJ21" s="6">
        <v>4.444</v>
      </c>
      <c r="BK21" s="6">
        <v>4.2220000000000004</v>
      </c>
      <c r="BL21" s="6">
        <v>4.5</v>
      </c>
      <c r="BM21" s="6">
        <v>4.3330000000000002</v>
      </c>
      <c r="BN21" s="13">
        <v>4.0599999999999996</v>
      </c>
      <c r="BO21" s="22">
        <v>4.3330000000000002</v>
      </c>
      <c r="BP21" s="23">
        <v>3.444</v>
      </c>
      <c r="BQ21" s="23">
        <v>4</v>
      </c>
      <c r="BR21" s="23">
        <v>4.2220000000000004</v>
      </c>
      <c r="BS21" s="56">
        <v>4</v>
      </c>
      <c r="BT21" s="22">
        <v>4.556</v>
      </c>
      <c r="BU21" s="23">
        <v>4.1109999999999998</v>
      </c>
      <c r="BV21" s="22">
        <v>4.1109999999999998</v>
      </c>
      <c r="BW21" s="23">
        <v>4.2220000000000004</v>
      </c>
      <c r="BX21" s="23">
        <v>4.3330000000000002</v>
      </c>
      <c r="BY21" s="23">
        <v>4.3330000000000002</v>
      </c>
      <c r="BZ21" s="76">
        <v>4.25</v>
      </c>
      <c r="CA21" s="23">
        <v>3.8889999999999998</v>
      </c>
      <c r="CB21" s="23">
        <v>4.444</v>
      </c>
      <c r="CC21" s="23">
        <v>2.8889999999999998</v>
      </c>
      <c r="CD21" s="23">
        <v>3.8889999999999998</v>
      </c>
      <c r="CE21" s="31">
        <v>3.778</v>
      </c>
      <c r="CF21" s="23">
        <v>11.8</v>
      </c>
      <c r="CG21" s="23">
        <v>16.2</v>
      </c>
      <c r="CH21" s="47">
        <v>28</v>
      </c>
      <c r="CI21" s="24">
        <v>21.8</v>
      </c>
    </row>
    <row r="22" spans="1:87" ht="15" customHeight="1" x14ac:dyDescent="0.25">
      <c r="A22" s="10" t="s">
        <v>163</v>
      </c>
      <c r="B22" s="51">
        <v>6</v>
      </c>
      <c r="C22" s="26">
        <v>4.5</v>
      </c>
      <c r="D22" s="26">
        <v>4.3330000000000002</v>
      </c>
      <c r="E22" s="26">
        <v>4.8330000000000002</v>
      </c>
      <c r="F22" s="26">
        <v>4.5</v>
      </c>
      <c r="G22" s="26">
        <v>4.5419999999999998</v>
      </c>
      <c r="H22" s="74">
        <v>4.5</v>
      </c>
      <c r="I22" s="26">
        <v>4</v>
      </c>
      <c r="J22" s="26">
        <v>4.3330000000000002</v>
      </c>
      <c r="K22" s="26">
        <v>4.6669999999999998</v>
      </c>
      <c r="L22" s="48">
        <v>4.375</v>
      </c>
      <c r="M22" s="27">
        <v>4.4580000000000002</v>
      </c>
      <c r="N22" s="13">
        <v>4.5</v>
      </c>
      <c r="O22" s="13">
        <v>4.8330000000000002</v>
      </c>
      <c r="P22" s="13">
        <v>4.6669999999999998</v>
      </c>
      <c r="Q22" s="69">
        <v>4.6669999999999998</v>
      </c>
      <c r="R22" s="74">
        <v>4.1669999999999998</v>
      </c>
      <c r="S22" s="26">
        <v>4.6669999999999998</v>
      </c>
      <c r="T22" s="26"/>
      <c r="U22" s="26">
        <v>2.5</v>
      </c>
      <c r="V22" s="92">
        <v>3.806</v>
      </c>
      <c r="W22" s="61">
        <v>4.2060000000000004</v>
      </c>
      <c r="X22" s="25">
        <v>4</v>
      </c>
      <c r="Y22" s="26">
        <v>3.8330000000000002</v>
      </c>
      <c r="Z22" s="26">
        <v>3.8</v>
      </c>
      <c r="AA22" s="27">
        <v>3.867</v>
      </c>
      <c r="AB22" s="13">
        <v>4.3330000000000002</v>
      </c>
      <c r="AC22" s="13">
        <v>4.6669999999999998</v>
      </c>
      <c r="AD22" s="13">
        <v>4.5</v>
      </c>
      <c r="AE22" s="31">
        <v>4.5</v>
      </c>
      <c r="AF22" s="13">
        <v>4</v>
      </c>
      <c r="AG22" s="13">
        <v>4</v>
      </c>
      <c r="AH22" s="13">
        <v>3.1669999999999998</v>
      </c>
      <c r="AI22" s="13">
        <v>4.8330000000000002</v>
      </c>
      <c r="AJ22" s="13">
        <v>4</v>
      </c>
      <c r="AK22" s="25"/>
      <c r="AL22" s="26"/>
      <c r="AM22" s="26"/>
      <c r="AN22" s="26"/>
      <c r="AO22" s="26" t="s">
        <v>130</v>
      </c>
      <c r="AP22" s="26"/>
      <c r="AQ22" s="26"/>
      <c r="AR22" s="31" t="s">
        <v>131</v>
      </c>
      <c r="AS22" s="13">
        <v>4.8330000000000002</v>
      </c>
      <c r="AT22" s="13">
        <v>4.6669999999999998</v>
      </c>
      <c r="AU22" s="13">
        <v>4.3330000000000002</v>
      </c>
      <c r="AV22" s="13">
        <v>5</v>
      </c>
      <c r="AW22" s="13">
        <v>4.7080000000000002</v>
      </c>
      <c r="AX22" s="25">
        <v>5</v>
      </c>
      <c r="AY22" s="26">
        <v>4.8330000000000002</v>
      </c>
      <c r="AZ22" s="26">
        <v>4.6669999999999998</v>
      </c>
      <c r="BA22" s="26">
        <v>4.3330000000000002</v>
      </c>
      <c r="BB22" s="26">
        <v>4.8330000000000002</v>
      </c>
      <c r="BC22" s="31">
        <v>4.7329999999999997</v>
      </c>
      <c r="BD22" s="13">
        <v>4.2</v>
      </c>
      <c r="BE22" s="13"/>
      <c r="BF22" s="13"/>
      <c r="BG22" s="13">
        <v>4.2</v>
      </c>
      <c r="BH22" s="13">
        <v>4.2</v>
      </c>
      <c r="BI22" s="13">
        <v>4.4000000000000004</v>
      </c>
      <c r="BJ22" s="13">
        <v>4.5999999999999996</v>
      </c>
      <c r="BK22" s="13">
        <v>4.2</v>
      </c>
      <c r="BL22" s="13">
        <v>4.4000000000000004</v>
      </c>
      <c r="BM22" s="13">
        <v>4.5999999999999996</v>
      </c>
      <c r="BN22" s="13">
        <v>4.3250000000000002</v>
      </c>
      <c r="BO22" s="25">
        <v>4.5999999999999996</v>
      </c>
      <c r="BP22" s="26">
        <v>3.8</v>
      </c>
      <c r="BQ22" s="26">
        <v>4</v>
      </c>
      <c r="BR22" s="26">
        <v>4</v>
      </c>
      <c r="BS22" s="56">
        <v>4.0999999999999996</v>
      </c>
      <c r="BT22" s="25">
        <v>5</v>
      </c>
      <c r="BU22" s="26">
        <v>5</v>
      </c>
      <c r="BV22" s="25">
        <v>4.4000000000000004</v>
      </c>
      <c r="BW22" s="26">
        <v>4.2</v>
      </c>
      <c r="BX22" s="26">
        <v>4.2</v>
      </c>
      <c r="BY22" s="26">
        <v>4.2</v>
      </c>
      <c r="BZ22" s="76">
        <v>4.25</v>
      </c>
      <c r="CA22" s="26">
        <v>4.2</v>
      </c>
      <c r="CB22" s="26">
        <v>4.4000000000000004</v>
      </c>
      <c r="CC22" s="26">
        <v>4.5999999999999996</v>
      </c>
      <c r="CD22" s="26">
        <v>3.6</v>
      </c>
      <c r="CE22" s="31">
        <v>4.2</v>
      </c>
      <c r="CF22" s="26"/>
      <c r="CG22" s="26"/>
      <c r="CH22" s="48"/>
      <c r="CI22" s="27"/>
    </row>
    <row r="23" spans="1:87" ht="15" customHeight="1" x14ac:dyDescent="0.25">
      <c r="B23" s="51"/>
      <c r="C23" s="23"/>
      <c r="D23" s="23"/>
      <c r="E23" s="23"/>
      <c r="F23" s="23"/>
      <c r="G23" s="26"/>
      <c r="H23" s="73"/>
      <c r="I23" s="23"/>
      <c r="J23" s="23"/>
      <c r="K23" s="23"/>
      <c r="L23" s="48"/>
      <c r="M23" s="27"/>
      <c r="N23" s="6"/>
      <c r="O23" s="6"/>
      <c r="P23" s="6"/>
      <c r="Q23" s="69"/>
      <c r="R23" s="73"/>
      <c r="S23" s="23"/>
      <c r="T23" s="23"/>
      <c r="U23" s="23"/>
      <c r="V23" s="92"/>
      <c r="W23" s="61"/>
      <c r="X23" s="22"/>
      <c r="Y23" s="23"/>
      <c r="Z23" s="23"/>
      <c r="AA23" s="27"/>
      <c r="AB23" s="6"/>
      <c r="AC23" s="6"/>
      <c r="AD23" s="6"/>
      <c r="AE23" s="31"/>
      <c r="AF23" s="6"/>
      <c r="AG23" s="6"/>
      <c r="AH23" s="6"/>
      <c r="AI23" s="6"/>
      <c r="AJ23" s="13"/>
      <c r="AK23" s="22"/>
      <c r="AL23" s="23"/>
      <c r="AM23" s="23"/>
      <c r="AN23" s="23"/>
      <c r="AO23" s="23"/>
      <c r="AP23" s="23"/>
      <c r="AQ23" s="23"/>
      <c r="AR23" s="31"/>
      <c r="AS23" s="6"/>
      <c r="AT23" s="6"/>
      <c r="AU23" s="6"/>
      <c r="AV23" s="6"/>
      <c r="AW23" s="13"/>
      <c r="AX23" s="22"/>
      <c r="AY23" s="23"/>
      <c r="AZ23" s="23"/>
      <c r="BA23" s="23"/>
      <c r="BB23" s="23"/>
      <c r="BC23" s="31"/>
      <c r="BD23" s="6"/>
      <c r="BE23" s="6"/>
      <c r="BF23" s="6"/>
      <c r="BG23" s="6"/>
      <c r="BH23" s="6"/>
      <c r="BI23" s="6"/>
      <c r="BJ23" s="6"/>
      <c r="BK23" s="6"/>
      <c r="BL23" s="6"/>
      <c r="BM23" s="6"/>
      <c r="BN23" s="13"/>
      <c r="BO23" s="22"/>
      <c r="BP23" s="23"/>
      <c r="BQ23" s="23"/>
      <c r="BR23" s="23"/>
      <c r="BS23" s="56"/>
      <c r="BT23" s="22"/>
      <c r="BU23" s="23"/>
      <c r="BV23" s="22"/>
      <c r="BW23" s="23"/>
      <c r="BX23" s="23"/>
      <c r="BY23" s="23"/>
      <c r="BZ23" s="76"/>
      <c r="CA23" s="23"/>
      <c r="CB23" s="23"/>
      <c r="CC23" s="23"/>
      <c r="CD23" s="23"/>
      <c r="CE23" s="31"/>
      <c r="CF23" s="23"/>
      <c r="CG23" s="23"/>
      <c r="CH23" s="47"/>
      <c r="CI23" s="24"/>
    </row>
    <row r="24" spans="1:87" ht="15" customHeight="1" x14ac:dyDescent="0.25">
      <c r="A24" s="10"/>
      <c r="B24" s="51"/>
      <c r="C24" s="26"/>
      <c r="D24" s="26"/>
      <c r="E24" s="26"/>
      <c r="F24" s="26"/>
      <c r="G24" s="26"/>
      <c r="H24" s="74"/>
      <c r="I24" s="26"/>
      <c r="J24" s="26"/>
      <c r="K24" s="26"/>
      <c r="L24" s="48"/>
      <c r="M24" s="27"/>
      <c r="N24" s="13"/>
      <c r="O24" s="13"/>
      <c r="P24" s="13"/>
      <c r="Q24" s="69"/>
      <c r="R24" s="74"/>
      <c r="S24" s="26"/>
      <c r="T24" s="26"/>
      <c r="U24" s="26"/>
      <c r="V24" s="92"/>
      <c r="W24" s="61"/>
      <c r="X24" s="25"/>
      <c r="Y24" s="26"/>
      <c r="Z24" s="26"/>
      <c r="AA24" s="27"/>
      <c r="AB24" s="13"/>
      <c r="AC24" s="13"/>
      <c r="AD24" s="13"/>
      <c r="AE24" s="31"/>
      <c r="AF24" s="13"/>
      <c r="AG24" s="13"/>
      <c r="AH24" s="13"/>
      <c r="AI24" s="13"/>
      <c r="AJ24" s="13"/>
      <c r="AK24" s="25"/>
      <c r="AL24" s="26"/>
      <c r="AM24" s="26"/>
      <c r="AN24" s="26"/>
      <c r="AO24" s="26"/>
      <c r="AP24" s="26"/>
      <c r="AQ24" s="26"/>
      <c r="AR24" s="31"/>
      <c r="AS24" s="13"/>
      <c r="AT24" s="13"/>
      <c r="AU24" s="13"/>
      <c r="AV24" s="13"/>
      <c r="AW24" s="13"/>
      <c r="AX24" s="25"/>
      <c r="AY24" s="26"/>
      <c r="AZ24" s="26"/>
      <c r="BA24" s="26"/>
      <c r="BB24" s="26"/>
      <c r="BC24" s="31"/>
      <c r="BD24" s="13"/>
      <c r="BE24" s="13"/>
      <c r="BF24" s="13"/>
      <c r="BG24" s="13"/>
      <c r="BH24" s="13"/>
      <c r="BI24" s="13"/>
      <c r="BJ24" s="13"/>
      <c r="BK24" s="13"/>
      <c r="BL24" s="13"/>
      <c r="BM24" s="13"/>
      <c r="BN24" s="13"/>
      <c r="BO24" s="25"/>
      <c r="BP24" s="26"/>
      <c r="BQ24" s="26"/>
      <c r="BR24" s="26"/>
      <c r="BS24" s="56"/>
      <c r="BT24" s="25"/>
      <c r="BU24" s="26"/>
      <c r="BV24" s="25"/>
      <c r="BW24" s="26"/>
      <c r="BX24" s="26"/>
      <c r="BY24" s="26"/>
      <c r="BZ24" s="76"/>
      <c r="CA24" s="26"/>
      <c r="CB24" s="26"/>
      <c r="CC24" s="26"/>
      <c r="CD24" s="26"/>
      <c r="CE24" s="31"/>
      <c r="CF24" s="26"/>
      <c r="CG24" s="26"/>
      <c r="CH24" s="48"/>
      <c r="CI24" s="27"/>
    </row>
    <row r="25" spans="1:87" s="7" customFormat="1" ht="15" customHeight="1" x14ac:dyDescent="0.25">
      <c r="A25" s="7" t="s">
        <v>76</v>
      </c>
      <c r="B25" s="50">
        <v>719</v>
      </c>
      <c r="C25" s="41">
        <v>3.3849999999999998</v>
      </c>
      <c r="D25" s="41">
        <v>3.5</v>
      </c>
      <c r="E25" s="41">
        <v>3.653</v>
      </c>
      <c r="F25" s="41">
        <v>3.5640000000000001</v>
      </c>
      <c r="G25" s="17">
        <v>3.5249999999999999</v>
      </c>
      <c r="H25" s="75">
        <v>3.0750000000000002</v>
      </c>
      <c r="I25" s="41">
        <v>3.3730000000000002</v>
      </c>
      <c r="J25" s="41">
        <v>3.371</v>
      </c>
      <c r="K25" s="41">
        <v>3.3780000000000001</v>
      </c>
      <c r="L25" s="45">
        <v>3.3010000000000002</v>
      </c>
      <c r="M25" s="18">
        <v>3.4159999999999999</v>
      </c>
      <c r="N25" s="39">
        <v>3.56</v>
      </c>
      <c r="O25" s="39">
        <v>3.718</v>
      </c>
      <c r="P25" s="39">
        <v>3.4220000000000002</v>
      </c>
      <c r="Q25" s="68">
        <v>3.5720000000000001</v>
      </c>
      <c r="R25" s="75">
        <v>3.343</v>
      </c>
      <c r="S25" s="41">
        <v>3.5310000000000001</v>
      </c>
      <c r="T25" s="41">
        <v>3.9260000000000002</v>
      </c>
      <c r="U25" s="41">
        <v>3.657</v>
      </c>
      <c r="V25" s="91">
        <v>3.61</v>
      </c>
      <c r="W25" s="60">
        <v>3.59</v>
      </c>
      <c r="X25" s="40">
        <v>3.109</v>
      </c>
      <c r="Y25" s="41">
        <v>2.8079999999999998</v>
      </c>
      <c r="Z25" s="41">
        <v>3.4319999999999999</v>
      </c>
      <c r="AA25" s="18">
        <v>3.1230000000000002</v>
      </c>
      <c r="AB25" s="39">
        <v>3.6819999999999999</v>
      </c>
      <c r="AC25" s="39">
        <v>4.2210000000000001</v>
      </c>
      <c r="AD25" s="39">
        <v>3.4390000000000001</v>
      </c>
      <c r="AE25" s="30">
        <v>3.7829999999999999</v>
      </c>
      <c r="AF25" s="39">
        <v>3.286</v>
      </c>
      <c r="AG25" s="39">
        <v>3.23</v>
      </c>
      <c r="AH25" s="39">
        <v>2.99</v>
      </c>
      <c r="AI25" s="39">
        <v>3.5539999999999998</v>
      </c>
      <c r="AJ25" s="9">
        <v>3.26</v>
      </c>
      <c r="AK25" s="40">
        <v>3.1160000000000001</v>
      </c>
      <c r="AL25" s="41">
        <v>3.194</v>
      </c>
      <c r="AM25" s="41">
        <v>2.996</v>
      </c>
      <c r="AN25" s="41">
        <v>3.4390000000000001</v>
      </c>
      <c r="AO25" s="41">
        <v>3.681</v>
      </c>
      <c r="AP25" s="41">
        <v>3.5179999999999998</v>
      </c>
      <c r="AQ25" s="41">
        <v>3.5459999999999998</v>
      </c>
      <c r="AR25" s="30">
        <v>3.3530000000000002</v>
      </c>
      <c r="AS25" s="39">
        <v>4.1829999999999998</v>
      </c>
      <c r="AT25" s="39">
        <v>3.7360000000000002</v>
      </c>
      <c r="AU25" s="39">
        <v>3.6960000000000002</v>
      </c>
      <c r="AV25" s="39">
        <v>3.117</v>
      </c>
      <c r="AW25" s="9">
        <v>3.6840000000000002</v>
      </c>
      <c r="AX25" s="40">
        <v>3.931</v>
      </c>
      <c r="AY25" s="41">
        <v>4.0090000000000003</v>
      </c>
      <c r="AZ25" s="41">
        <v>3.988</v>
      </c>
      <c r="BA25" s="41">
        <v>3.5169999999999999</v>
      </c>
      <c r="BB25" s="41">
        <v>3.86</v>
      </c>
      <c r="BC25" s="30">
        <v>3.8570000000000002</v>
      </c>
      <c r="BD25" s="39">
        <v>3.6850000000000001</v>
      </c>
      <c r="BE25" s="39">
        <v>3.2610000000000001</v>
      </c>
      <c r="BF25" s="39">
        <v>2.9049999999999998</v>
      </c>
      <c r="BG25" s="39">
        <v>3.665</v>
      </c>
      <c r="BH25" s="39">
        <v>3.8969999999999998</v>
      </c>
      <c r="BI25" s="39">
        <v>4.1150000000000002</v>
      </c>
      <c r="BJ25" s="39">
        <v>3.9390000000000001</v>
      </c>
      <c r="BK25" s="39">
        <v>3.7690000000000001</v>
      </c>
      <c r="BL25" s="39">
        <v>3.5979999999999999</v>
      </c>
      <c r="BM25" s="39">
        <v>4.0229999999999997</v>
      </c>
      <c r="BN25" s="9">
        <v>3.6960000000000002</v>
      </c>
      <c r="BO25" s="40">
        <v>3.9209999999999998</v>
      </c>
      <c r="BP25" s="41">
        <v>3.6280000000000001</v>
      </c>
      <c r="BQ25" s="41">
        <v>3.4740000000000002</v>
      </c>
      <c r="BR25" s="41">
        <v>3.766</v>
      </c>
      <c r="BS25" s="18">
        <v>3.694</v>
      </c>
      <c r="BT25" s="40">
        <v>4.4240000000000004</v>
      </c>
      <c r="BU25" s="41">
        <v>3.863</v>
      </c>
      <c r="BV25" s="40">
        <v>3.702</v>
      </c>
      <c r="BW25" s="41">
        <v>4.0540000000000003</v>
      </c>
      <c r="BX25" s="41">
        <v>3.9390000000000001</v>
      </c>
      <c r="BY25" s="41">
        <v>3.7</v>
      </c>
      <c r="BZ25" s="18">
        <v>3.851</v>
      </c>
      <c r="CA25" s="41">
        <v>3.448</v>
      </c>
      <c r="CB25" s="41">
        <v>3.1280000000000001</v>
      </c>
      <c r="CC25" s="41">
        <v>2.9119999999999999</v>
      </c>
      <c r="CD25" s="41">
        <v>3.3</v>
      </c>
      <c r="CE25" s="30">
        <v>3.198</v>
      </c>
      <c r="CF25" s="41">
        <v>21.053000000000001</v>
      </c>
      <c r="CG25" s="41">
        <v>14.032999999999999</v>
      </c>
      <c r="CH25" s="49">
        <v>35.085999999999999</v>
      </c>
      <c r="CI25" s="42">
        <v>6.9740000000000002</v>
      </c>
    </row>
    <row r="26" spans="1:87" s="7" customFormat="1" ht="15" customHeight="1" x14ac:dyDescent="0.25">
      <c r="A26" s="8" t="s">
        <v>9</v>
      </c>
      <c r="B26" s="50">
        <v>388</v>
      </c>
      <c r="C26" s="17">
        <v>3.274</v>
      </c>
      <c r="D26" s="17">
        <v>3.5870000000000002</v>
      </c>
      <c r="E26" s="17">
        <v>3.8479999999999999</v>
      </c>
      <c r="F26" s="17">
        <v>3.2519999999999998</v>
      </c>
      <c r="G26" s="17">
        <v>3.488</v>
      </c>
      <c r="H26" s="71">
        <v>2.766</v>
      </c>
      <c r="I26" s="17">
        <v>3.0910000000000002</v>
      </c>
      <c r="J26" s="17">
        <v>3.206</v>
      </c>
      <c r="K26" s="17">
        <v>2.9660000000000002</v>
      </c>
      <c r="L26" s="45">
        <v>3.008</v>
      </c>
      <c r="M26" s="18">
        <v>3.2509999999999999</v>
      </c>
      <c r="N26" s="9">
        <v>3.6120000000000001</v>
      </c>
      <c r="O26" s="9">
        <v>3.59</v>
      </c>
      <c r="P26" s="9">
        <v>3.2959999999999998</v>
      </c>
      <c r="Q26" s="68">
        <v>3.4940000000000002</v>
      </c>
      <c r="R26" s="71">
        <v>3.1309999999999998</v>
      </c>
      <c r="S26" s="17">
        <v>3.3559999999999999</v>
      </c>
      <c r="T26" s="17">
        <v>4.0949999999999998</v>
      </c>
      <c r="U26" s="17">
        <v>3.6190000000000002</v>
      </c>
      <c r="V26" s="91">
        <v>3.536</v>
      </c>
      <c r="W26" s="60">
        <v>3.5190000000000001</v>
      </c>
      <c r="X26" s="16">
        <v>2.9550000000000001</v>
      </c>
      <c r="Y26" s="17">
        <v>2.58</v>
      </c>
      <c r="Z26" s="17">
        <v>3.4449999999999998</v>
      </c>
      <c r="AA26" s="18">
        <v>2.9820000000000002</v>
      </c>
      <c r="AB26" s="9">
        <v>3.4409999999999998</v>
      </c>
      <c r="AC26" s="9">
        <v>3.9220000000000002</v>
      </c>
      <c r="AD26" s="9">
        <v>3.2610000000000001</v>
      </c>
      <c r="AE26" s="30">
        <v>3.532</v>
      </c>
      <c r="AF26" s="9">
        <v>3.2879999999999998</v>
      </c>
      <c r="AG26" s="9">
        <v>3.2749999999999999</v>
      </c>
      <c r="AH26" s="9">
        <v>3.0169999999999999</v>
      </c>
      <c r="AI26" s="9">
        <v>3.5859999999999999</v>
      </c>
      <c r="AJ26" s="9">
        <v>3.2970000000000002</v>
      </c>
      <c r="AK26" s="16">
        <v>3.57</v>
      </c>
      <c r="AL26" s="17">
        <v>3.6150000000000002</v>
      </c>
      <c r="AM26" s="17">
        <v>3.3279999999999998</v>
      </c>
      <c r="AN26" s="17">
        <v>3.7</v>
      </c>
      <c r="AO26" s="17">
        <v>3.9649999999999999</v>
      </c>
      <c r="AP26" s="17">
        <v>3.4820000000000002</v>
      </c>
      <c r="AQ26" s="17">
        <v>3.5350000000000001</v>
      </c>
      <c r="AR26" s="30">
        <v>3.5960000000000001</v>
      </c>
      <c r="AS26" s="9">
        <v>3.944</v>
      </c>
      <c r="AT26" s="9">
        <v>3.3490000000000002</v>
      </c>
      <c r="AU26" s="9">
        <v>3.55</v>
      </c>
      <c r="AV26" s="9">
        <v>2.7919999999999998</v>
      </c>
      <c r="AW26" s="9">
        <v>3.4319999999999999</v>
      </c>
      <c r="AX26" s="16">
        <v>4.0140000000000002</v>
      </c>
      <c r="AY26" s="17">
        <v>4.0730000000000004</v>
      </c>
      <c r="AZ26" s="17">
        <v>3.9689999999999999</v>
      </c>
      <c r="BA26" s="17">
        <v>3.4289999999999998</v>
      </c>
      <c r="BB26" s="17">
        <v>3.835</v>
      </c>
      <c r="BC26" s="30">
        <v>3.8639999999999999</v>
      </c>
      <c r="BD26" s="9">
        <v>3.6360000000000001</v>
      </c>
      <c r="BE26" s="9">
        <v>3.2679999999999998</v>
      </c>
      <c r="BF26" s="9">
        <v>2.8919999999999999</v>
      </c>
      <c r="BG26" s="9">
        <v>3.3769999999999998</v>
      </c>
      <c r="BH26" s="9">
        <v>3.8149999999999999</v>
      </c>
      <c r="BI26" s="9">
        <v>3.8929999999999998</v>
      </c>
      <c r="BJ26" s="9">
        <v>3.5579999999999998</v>
      </c>
      <c r="BK26" s="9">
        <v>3.6920000000000002</v>
      </c>
      <c r="BL26" s="9">
        <v>3.5649999999999999</v>
      </c>
      <c r="BM26" s="9">
        <v>4.0060000000000002</v>
      </c>
      <c r="BN26" s="9">
        <v>3.5920000000000001</v>
      </c>
      <c r="BO26" s="16">
        <v>3.7040000000000002</v>
      </c>
      <c r="BP26" s="17">
        <v>3.1469999999999998</v>
      </c>
      <c r="BQ26" s="17">
        <v>3.23</v>
      </c>
      <c r="BR26" s="17">
        <v>3.5529999999999999</v>
      </c>
      <c r="BS26" s="18">
        <v>3.415</v>
      </c>
      <c r="BT26" s="16">
        <v>4.3579999999999997</v>
      </c>
      <c r="BU26" s="17">
        <v>3.8250000000000002</v>
      </c>
      <c r="BV26" s="16">
        <v>3.3719999999999999</v>
      </c>
      <c r="BW26" s="17">
        <v>3.589</v>
      </c>
      <c r="BX26" s="17">
        <v>3.3439999999999999</v>
      </c>
      <c r="BY26" s="17">
        <v>3.3319999999999999</v>
      </c>
      <c r="BZ26" s="18">
        <v>3.4049999999999998</v>
      </c>
      <c r="CA26" s="17">
        <v>3.3690000000000002</v>
      </c>
      <c r="CB26" s="17">
        <v>3.274</v>
      </c>
      <c r="CC26" s="17">
        <v>3.1440000000000001</v>
      </c>
      <c r="CD26" s="17">
        <v>3.3690000000000002</v>
      </c>
      <c r="CE26" s="30">
        <v>3.294</v>
      </c>
      <c r="CF26" s="17">
        <v>12.422000000000001</v>
      </c>
      <c r="CG26" s="17">
        <v>13.163</v>
      </c>
      <c r="CH26" s="45">
        <v>25.585999999999999</v>
      </c>
      <c r="CI26" s="18">
        <v>9.0549999999999997</v>
      </c>
    </row>
    <row r="27" spans="1:87" s="7" customFormat="1" ht="15" customHeight="1" x14ac:dyDescent="0.25">
      <c r="A27" s="7" t="s">
        <v>10</v>
      </c>
      <c r="B27" s="50">
        <v>332</v>
      </c>
      <c r="C27" s="41">
        <v>3.3410000000000002</v>
      </c>
      <c r="D27" s="41">
        <v>3.4670000000000001</v>
      </c>
      <c r="E27" s="41">
        <v>3.7959999999999998</v>
      </c>
      <c r="F27" s="41">
        <v>3.3279999999999998</v>
      </c>
      <c r="G27" s="17">
        <v>3.484</v>
      </c>
      <c r="H27" s="75">
        <v>2.8439999999999999</v>
      </c>
      <c r="I27" s="41">
        <v>3.093</v>
      </c>
      <c r="J27" s="41">
        <v>3.75</v>
      </c>
      <c r="K27" s="41">
        <v>3.125</v>
      </c>
      <c r="L27" s="45">
        <v>3.1989999999999998</v>
      </c>
      <c r="M27" s="18">
        <v>3.347</v>
      </c>
      <c r="N27" s="39">
        <v>3.8279999999999998</v>
      </c>
      <c r="O27" s="39">
        <v>3.7949999999999999</v>
      </c>
      <c r="P27" s="39">
        <v>3.42</v>
      </c>
      <c r="Q27" s="68">
        <v>3.69</v>
      </c>
      <c r="R27" s="75">
        <v>2.9969999999999999</v>
      </c>
      <c r="S27" s="41">
        <v>3.4319999999999999</v>
      </c>
      <c r="T27" s="41">
        <v>3.9390000000000001</v>
      </c>
      <c r="U27" s="41">
        <v>3.7029999999999998</v>
      </c>
      <c r="V27" s="91">
        <v>3.4929999999999999</v>
      </c>
      <c r="W27" s="60">
        <v>3.5779999999999998</v>
      </c>
      <c r="X27" s="40">
        <v>3.0880000000000001</v>
      </c>
      <c r="Y27" s="41">
        <v>2.7639999999999998</v>
      </c>
      <c r="Z27" s="41">
        <v>3.371</v>
      </c>
      <c r="AA27" s="18">
        <v>3.0830000000000002</v>
      </c>
      <c r="AB27" s="39">
        <v>3.528</v>
      </c>
      <c r="AC27" s="39">
        <v>4.1189999999999998</v>
      </c>
      <c r="AD27" s="39">
        <v>3.403</v>
      </c>
      <c r="AE27" s="30">
        <v>3.6789999999999998</v>
      </c>
      <c r="AF27" s="39">
        <v>3.3010000000000002</v>
      </c>
      <c r="AG27" s="39">
        <v>3.2480000000000002</v>
      </c>
      <c r="AH27" s="39">
        <v>2.9710000000000001</v>
      </c>
      <c r="AI27" s="39">
        <v>3.4980000000000002</v>
      </c>
      <c r="AJ27" s="9">
        <v>3.2509999999999999</v>
      </c>
      <c r="AK27" s="40">
        <v>2.6360000000000001</v>
      </c>
      <c r="AL27" s="41">
        <v>2.7730000000000001</v>
      </c>
      <c r="AM27" s="41">
        <v>2.5910000000000002</v>
      </c>
      <c r="AN27" s="41">
        <v>3.81</v>
      </c>
      <c r="AO27" s="41">
        <v>4</v>
      </c>
      <c r="AP27" s="41">
        <v>2.7269999999999999</v>
      </c>
      <c r="AQ27" s="41">
        <v>3.2269999999999999</v>
      </c>
      <c r="AR27" s="30">
        <v>3.097</v>
      </c>
      <c r="AS27" s="39">
        <v>3.6139999999999999</v>
      </c>
      <c r="AT27" s="39">
        <v>2.8879999999999999</v>
      </c>
      <c r="AU27" s="39">
        <v>3.1080000000000001</v>
      </c>
      <c r="AV27" s="39">
        <v>2.923</v>
      </c>
      <c r="AW27" s="9">
        <v>3.1259999999999999</v>
      </c>
      <c r="AX27" s="40">
        <v>3.9380000000000002</v>
      </c>
      <c r="AY27" s="41">
        <v>4.0030000000000001</v>
      </c>
      <c r="AZ27" s="41">
        <v>3.9140000000000001</v>
      </c>
      <c r="BA27" s="41">
        <v>3.419</v>
      </c>
      <c r="BB27" s="41">
        <v>3.7749999999999999</v>
      </c>
      <c r="BC27" s="30">
        <v>3.8109999999999999</v>
      </c>
      <c r="BD27" s="39">
        <v>3.5289999999999999</v>
      </c>
      <c r="BE27" s="39">
        <v>2.9569999999999999</v>
      </c>
      <c r="BF27" s="39">
        <v>2.827</v>
      </c>
      <c r="BG27" s="39">
        <v>3.242</v>
      </c>
      <c r="BH27" s="39">
        <v>3.5960000000000001</v>
      </c>
      <c r="BI27" s="39">
        <v>3.964</v>
      </c>
      <c r="BJ27" s="39">
        <v>3.645</v>
      </c>
      <c r="BK27" s="39">
        <v>3.6339999999999999</v>
      </c>
      <c r="BL27" s="39">
        <v>3.6080000000000001</v>
      </c>
      <c r="BM27" s="39">
        <v>3.9929999999999999</v>
      </c>
      <c r="BN27" s="9">
        <v>3.516</v>
      </c>
      <c r="BO27" s="40">
        <v>3.7280000000000002</v>
      </c>
      <c r="BP27" s="41">
        <v>3.2919999999999998</v>
      </c>
      <c r="BQ27" s="41">
        <v>3.2229999999999999</v>
      </c>
      <c r="BR27" s="41">
        <v>3.6619999999999999</v>
      </c>
      <c r="BS27" s="18">
        <v>3.472</v>
      </c>
      <c r="BT27" s="40">
        <v>4.2809999999999997</v>
      </c>
      <c r="BU27" s="41">
        <v>3.7549999999999999</v>
      </c>
      <c r="BV27" s="40">
        <v>3.339</v>
      </c>
      <c r="BW27" s="41">
        <v>3.4740000000000002</v>
      </c>
      <c r="BX27" s="41">
        <v>3.226</v>
      </c>
      <c r="BY27" s="41">
        <v>3.181</v>
      </c>
      <c r="BZ27" s="18">
        <v>3.306</v>
      </c>
      <c r="CA27" s="41">
        <v>3.399</v>
      </c>
      <c r="CB27" s="41">
        <v>3.2759999999999998</v>
      </c>
      <c r="CC27" s="41">
        <v>3.234</v>
      </c>
      <c r="CD27" s="41">
        <v>3.5979999999999999</v>
      </c>
      <c r="CE27" s="30">
        <v>3.37</v>
      </c>
      <c r="CF27" s="41">
        <v>14.725</v>
      </c>
      <c r="CG27" s="41">
        <v>18.213999999999999</v>
      </c>
      <c r="CH27" s="49">
        <v>32.939</v>
      </c>
      <c r="CI27" s="42">
        <v>7.3440000000000003</v>
      </c>
    </row>
    <row r="28" spans="1:87" ht="15.75" customHeight="1" x14ac:dyDescent="0.25"/>
  </sheetData>
  <mergeCells count="32">
    <mergeCell ref="CA1:CE1"/>
    <mergeCell ref="CF1:CI1"/>
    <mergeCell ref="CA2:CD2"/>
    <mergeCell ref="CF2:CI2"/>
    <mergeCell ref="AF2:AJ2"/>
    <mergeCell ref="AK2:AQ2"/>
    <mergeCell ref="AS2:AV2"/>
    <mergeCell ref="AX2:BC2"/>
    <mergeCell ref="BD2:BN2"/>
    <mergeCell ref="BO2:BS2"/>
    <mergeCell ref="BT2:BU2"/>
    <mergeCell ref="BV2:BZ2"/>
    <mergeCell ref="AF1:AJ1"/>
    <mergeCell ref="AK1:AR1"/>
    <mergeCell ref="AS1:AW1"/>
    <mergeCell ref="AX1:BC1"/>
    <mergeCell ref="C2:G2"/>
    <mergeCell ref="C1:G1"/>
    <mergeCell ref="BO1:BS1"/>
    <mergeCell ref="BT1:BU1"/>
    <mergeCell ref="BV1:BZ1"/>
    <mergeCell ref="H1:L1"/>
    <mergeCell ref="N1:Q1"/>
    <mergeCell ref="R1:V1"/>
    <mergeCell ref="X1:AA1"/>
    <mergeCell ref="AB1:AE1"/>
    <mergeCell ref="BD1:BN1"/>
    <mergeCell ref="H2:L2"/>
    <mergeCell ref="N2:P2"/>
    <mergeCell ref="R2:U2"/>
    <mergeCell ref="X2:Z2"/>
    <mergeCell ref="AB2:A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24"/>
  <sheetViews>
    <sheetView workbookViewId="0">
      <pane xSplit="2" ySplit="6" topLeftCell="C7" activePane="bottomRight" state="frozen"/>
      <selection pane="topRight" activeCell="C1" sqref="C1"/>
      <selection pane="bottomLeft" activeCell="A7" sqref="A7"/>
      <selection pane="bottomRight" activeCell="M4" sqref="M4"/>
    </sheetView>
  </sheetViews>
  <sheetFormatPr defaultColWidth="11.42578125" defaultRowHeight="15" x14ac:dyDescent="0.25"/>
  <cols>
    <col min="1" max="1" width="40" style="1" customWidth="1"/>
    <col min="2" max="2" width="10.140625" style="1" customWidth="1"/>
    <col min="3" max="6" width="11.42578125" style="1"/>
    <col min="7" max="7" width="11.140625" style="1" customWidth="1"/>
    <col min="8" max="13" width="11.85546875" style="1" customWidth="1"/>
    <col min="14" max="16" width="11.42578125" style="1"/>
    <col min="17" max="17" width="11.42578125" style="1" customWidth="1"/>
    <col min="18" max="82" width="11.42578125" style="1"/>
    <col min="83" max="83" width="12.28515625" style="1" customWidth="1"/>
    <col min="84" max="84" width="12.7109375" style="1" customWidth="1"/>
    <col min="85" max="86" width="11.42578125" style="1"/>
    <col min="87" max="87" width="14.28515625" style="1" customWidth="1"/>
    <col min="88" max="16384" width="11.42578125" style="1"/>
  </cols>
  <sheetData>
    <row r="1" spans="1:221" ht="33.75" customHeight="1" x14ac:dyDescent="0.3">
      <c r="A1" s="54" t="s">
        <v>77</v>
      </c>
      <c r="B1" s="63"/>
      <c r="C1" s="97" t="s">
        <v>178</v>
      </c>
      <c r="D1" s="97"/>
      <c r="E1" s="97"/>
      <c r="F1" s="97"/>
      <c r="G1" s="97"/>
      <c r="H1" s="94" t="s">
        <v>187</v>
      </c>
      <c r="I1" s="94"/>
      <c r="J1" s="94"/>
      <c r="K1" s="94"/>
      <c r="L1" s="94"/>
      <c r="M1" s="79"/>
      <c r="N1" s="93" t="s">
        <v>78</v>
      </c>
      <c r="O1" s="94"/>
      <c r="P1" s="94"/>
      <c r="Q1" s="94"/>
      <c r="R1" s="94" t="s">
        <v>79</v>
      </c>
      <c r="S1" s="94"/>
      <c r="T1" s="94"/>
      <c r="U1" s="94"/>
      <c r="V1" s="94"/>
      <c r="W1" s="67"/>
      <c r="X1" s="93" t="s">
        <v>175</v>
      </c>
      <c r="Y1" s="94"/>
      <c r="Z1" s="94"/>
      <c r="AA1" s="95"/>
      <c r="AB1" s="93" t="s">
        <v>44</v>
      </c>
      <c r="AC1" s="94"/>
      <c r="AD1" s="94"/>
      <c r="AE1" s="95"/>
      <c r="AF1" s="94" t="s">
        <v>48</v>
      </c>
      <c r="AG1" s="94"/>
      <c r="AH1" s="94"/>
      <c r="AI1" s="94"/>
      <c r="AJ1" s="95"/>
      <c r="AK1" s="94" t="s">
        <v>185</v>
      </c>
      <c r="AL1" s="94"/>
      <c r="AM1" s="94"/>
      <c r="AN1" s="94"/>
      <c r="AO1" s="94"/>
      <c r="AP1" s="94"/>
      <c r="AQ1" s="94"/>
      <c r="AR1" s="95"/>
      <c r="AS1" s="93" t="s">
        <v>176</v>
      </c>
      <c r="AT1" s="94"/>
      <c r="AU1" s="94"/>
      <c r="AV1" s="94"/>
      <c r="AW1" s="95"/>
      <c r="AX1" s="93" t="s">
        <v>179</v>
      </c>
      <c r="AY1" s="94"/>
      <c r="AZ1" s="94"/>
      <c r="BA1" s="94"/>
      <c r="BB1" s="94"/>
      <c r="BC1" s="95"/>
      <c r="BD1" s="93" t="s">
        <v>32</v>
      </c>
      <c r="BE1" s="94"/>
      <c r="BF1" s="94"/>
      <c r="BG1" s="94"/>
      <c r="BH1" s="94"/>
      <c r="BI1" s="94"/>
      <c r="BJ1" s="94"/>
      <c r="BK1" s="94"/>
      <c r="BL1" s="94"/>
      <c r="BM1" s="94"/>
      <c r="BN1" s="95"/>
      <c r="BO1" s="93" t="s">
        <v>47</v>
      </c>
      <c r="BP1" s="94"/>
      <c r="BQ1" s="94"/>
      <c r="BR1" s="94"/>
      <c r="BS1" s="95"/>
      <c r="BT1" s="100" t="s">
        <v>30</v>
      </c>
      <c r="BU1" s="97"/>
      <c r="BV1" s="93" t="s">
        <v>120</v>
      </c>
      <c r="BW1" s="94"/>
      <c r="BX1" s="94"/>
      <c r="BY1" s="94"/>
      <c r="BZ1" s="95"/>
      <c r="CA1" s="94" t="s">
        <v>177</v>
      </c>
      <c r="CB1" s="94"/>
      <c r="CC1" s="94"/>
      <c r="CD1" s="94"/>
      <c r="CE1" s="95"/>
      <c r="CF1" s="97" t="s">
        <v>63</v>
      </c>
      <c r="CG1" s="97"/>
      <c r="CH1" s="97"/>
      <c r="CI1" s="104"/>
    </row>
    <row r="2" spans="1:221" s="3" customFormat="1" ht="43.5" customHeight="1" x14ac:dyDescent="0.25">
      <c r="A2" s="59" t="s">
        <v>9</v>
      </c>
      <c r="B2" s="29"/>
      <c r="C2" s="98" t="s">
        <v>85</v>
      </c>
      <c r="D2" s="96"/>
      <c r="E2" s="96"/>
      <c r="F2" s="96"/>
      <c r="G2" s="96"/>
      <c r="H2" s="105" t="s">
        <v>87</v>
      </c>
      <c r="I2" s="106"/>
      <c r="J2" s="106"/>
      <c r="K2" s="106"/>
      <c r="L2" s="107"/>
      <c r="M2" s="81"/>
      <c r="N2" s="109" t="s">
        <v>0</v>
      </c>
      <c r="O2" s="101"/>
      <c r="P2" s="101"/>
      <c r="Q2" s="62"/>
      <c r="R2" s="108" t="s">
        <v>0</v>
      </c>
      <c r="S2" s="101"/>
      <c r="T2" s="101"/>
      <c r="U2" s="101"/>
      <c r="V2" s="89"/>
      <c r="W2" s="29"/>
      <c r="X2" s="98" t="s">
        <v>96</v>
      </c>
      <c r="Y2" s="96"/>
      <c r="Z2" s="96"/>
      <c r="AA2" s="65"/>
      <c r="AB2" s="109" t="s">
        <v>53</v>
      </c>
      <c r="AC2" s="101"/>
      <c r="AD2" s="101"/>
      <c r="AE2" s="110"/>
      <c r="AF2" s="98" t="s">
        <v>0</v>
      </c>
      <c r="AG2" s="96"/>
      <c r="AH2" s="96"/>
      <c r="AI2" s="96"/>
      <c r="AJ2" s="99"/>
      <c r="AK2" s="109" t="s">
        <v>12</v>
      </c>
      <c r="AL2" s="101"/>
      <c r="AM2" s="101"/>
      <c r="AN2" s="101"/>
      <c r="AO2" s="101"/>
      <c r="AP2" s="101"/>
      <c r="AQ2" s="101"/>
      <c r="AR2" s="29"/>
      <c r="AS2" s="98" t="s">
        <v>113</v>
      </c>
      <c r="AT2" s="96"/>
      <c r="AU2" s="96"/>
      <c r="AV2" s="96"/>
      <c r="AW2" s="64"/>
      <c r="AX2" s="109" t="s">
        <v>52</v>
      </c>
      <c r="AY2" s="101"/>
      <c r="AZ2" s="101"/>
      <c r="BA2" s="101"/>
      <c r="BB2" s="101"/>
      <c r="BC2" s="110"/>
      <c r="BD2" s="96" t="s">
        <v>27</v>
      </c>
      <c r="BE2" s="96"/>
      <c r="BF2" s="96"/>
      <c r="BG2" s="96"/>
      <c r="BH2" s="96"/>
      <c r="BI2" s="96"/>
      <c r="BJ2" s="96"/>
      <c r="BK2" s="96"/>
      <c r="BL2" s="96"/>
      <c r="BM2" s="96"/>
      <c r="BN2" s="96"/>
      <c r="BO2" s="98" t="s">
        <v>33</v>
      </c>
      <c r="BP2" s="96"/>
      <c r="BQ2" s="96"/>
      <c r="BR2" s="96"/>
      <c r="BS2" s="99"/>
      <c r="BT2" s="109" t="s">
        <v>33</v>
      </c>
      <c r="BU2" s="101"/>
      <c r="BV2" s="98" t="s">
        <v>1</v>
      </c>
      <c r="BW2" s="96"/>
      <c r="BX2" s="96"/>
      <c r="BY2" s="96"/>
      <c r="BZ2" s="99"/>
      <c r="CA2" s="101" t="s">
        <v>122</v>
      </c>
      <c r="CB2" s="101"/>
      <c r="CC2" s="101"/>
      <c r="CD2" s="101"/>
      <c r="CE2" s="66"/>
      <c r="CF2" s="102" t="s">
        <v>28</v>
      </c>
      <c r="CG2" s="102"/>
      <c r="CH2" s="102"/>
      <c r="CI2" s="103"/>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row>
    <row r="3" spans="1:221" s="3" customFormat="1" ht="151.5" customHeight="1" x14ac:dyDescent="0.25">
      <c r="A3" s="5"/>
      <c r="B3" s="34" t="s">
        <v>64</v>
      </c>
      <c r="C3" s="28" t="s">
        <v>81</v>
      </c>
      <c r="D3" s="12" t="s">
        <v>82</v>
      </c>
      <c r="E3" s="12" t="s">
        <v>83</v>
      </c>
      <c r="F3" s="12" t="s">
        <v>84</v>
      </c>
      <c r="G3" s="32" t="s">
        <v>86</v>
      </c>
      <c r="H3" s="70" t="s">
        <v>88</v>
      </c>
      <c r="I3" s="12" t="s">
        <v>89</v>
      </c>
      <c r="J3" s="12" t="s">
        <v>90</v>
      </c>
      <c r="K3" s="12" t="s">
        <v>91</v>
      </c>
      <c r="L3" s="86" t="s">
        <v>183</v>
      </c>
      <c r="M3" s="55" t="s">
        <v>184</v>
      </c>
      <c r="N3" s="4" t="s">
        <v>13</v>
      </c>
      <c r="O3" s="4" t="s">
        <v>14</v>
      </c>
      <c r="P3" s="4" t="s">
        <v>15</v>
      </c>
      <c r="Q3" s="58" t="s">
        <v>92</v>
      </c>
      <c r="R3" s="70" t="s">
        <v>16</v>
      </c>
      <c r="S3" s="12" t="s">
        <v>17</v>
      </c>
      <c r="T3" s="12" t="s">
        <v>18</v>
      </c>
      <c r="U3" s="12" t="s">
        <v>3</v>
      </c>
      <c r="V3" s="90" t="s">
        <v>80</v>
      </c>
      <c r="W3" s="58" t="s">
        <v>93</v>
      </c>
      <c r="X3" s="28" t="s">
        <v>95</v>
      </c>
      <c r="Y3" s="12" t="s">
        <v>97</v>
      </c>
      <c r="Z3" s="12" t="s">
        <v>98</v>
      </c>
      <c r="AA3" s="55" t="s">
        <v>99</v>
      </c>
      <c r="AB3" s="4" t="s">
        <v>100</v>
      </c>
      <c r="AC3" s="4" t="s">
        <v>101</v>
      </c>
      <c r="AD3" s="4" t="s">
        <v>102</v>
      </c>
      <c r="AE3" s="33" t="s">
        <v>103</v>
      </c>
      <c r="AF3" s="4" t="s">
        <v>54</v>
      </c>
      <c r="AG3" s="4" t="s">
        <v>55</v>
      </c>
      <c r="AH3" s="4" t="s">
        <v>56</v>
      </c>
      <c r="AI3" s="4" t="s">
        <v>57</v>
      </c>
      <c r="AJ3" s="32" t="s">
        <v>58</v>
      </c>
      <c r="AK3" s="28" t="s">
        <v>107</v>
      </c>
      <c r="AL3" s="12" t="s">
        <v>104</v>
      </c>
      <c r="AM3" s="12" t="s">
        <v>106</v>
      </c>
      <c r="AN3" s="12" t="s">
        <v>105</v>
      </c>
      <c r="AO3" s="12" t="s">
        <v>108</v>
      </c>
      <c r="AP3" s="12" t="s">
        <v>109</v>
      </c>
      <c r="AQ3" s="12" t="s">
        <v>110</v>
      </c>
      <c r="AR3" s="33" t="s">
        <v>111</v>
      </c>
      <c r="AS3" s="4" t="s">
        <v>112</v>
      </c>
      <c r="AT3" s="4" t="s">
        <v>114</v>
      </c>
      <c r="AU3" s="4" t="s">
        <v>115</v>
      </c>
      <c r="AV3" s="4" t="s">
        <v>116</v>
      </c>
      <c r="AW3" s="32" t="s">
        <v>117</v>
      </c>
      <c r="AX3" s="28" t="s">
        <v>19</v>
      </c>
      <c r="AY3" s="12" t="s">
        <v>20</v>
      </c>
      <c r="AZ3" s="12" t="s">
        <v>49</v>
      </c>
      <c r="BA3" s="12" t="s">
        <v>50</v>
      </c>
      <c r="BB3" s="12" t="s">
        <v>51</v>
      </c>
      <c r="BC3" s="33" t="s">
        <v>94</v>
      </c>
      <c r="BD3" s="4" t="s">
        <v>21</v>
      </c>
      <c r="BE3" s="4" t="s">
        <v>22</v>
      </c>
      <c r="BF3" s="4" t="s">
        <v>23</v>
      </c>
      <c r="BG3" s="4" t="s">
        <v>24</v>
      </c>
      <c r="BH3" s="4" t="s">
        <v>25</v>
      </c>
      <c r="BI3" s="4" t="s">
        <v>26</v>
      </c>
      <c r="BJ3" s="4" t="s">
        <v>36</v>
      </c>
      <c r="BK3" s="4" t="s">
        <v>37</v>
      </c>
      <c r="BL3" s="4" t="s">
        <v>38</v>
      </c>
      <c r="BM3" s="4" t="s">
        <v>39</v>
      </c>
      <c r="BN3" s="32" t="s">
        <v>129</v>
      </c>
      <c r="BO3" s="28" t="s">
        <v>4</v>
      </c>
      <c r="BP3" s="12" t="s">
        <v>5</v>
      </c>
      <c r="BQ3" s="12" t="s">
        <v>6</v>
      </c>
      <c r="BR3" s="12" t="s">
        <v>35</v>
      </c>
      <c r="BS3" s="32" t="s">
        <v>118</v>
      </c>
      <c r="BT3" s="52" t="s">
        <v>7</v>
      </c>
      <c r="BU3" s="53" t="s">
        <v>2</v>
      </c>
      <c r="BV3" s="28" t="s">
        <v>40</v>
      </c>
      <c r="BW3" s="12" t="s">
        <v>41</v>
      </c>
      <c r="BX3" s="12" t="s">
        <v>42</v>
      </c>
      <c r="BY3" s="12" t="s">
        <v>43</v>
      </c>
      <c r="BZ3" s="55" t="s">
        <v>119</v>
      </c>
      <c r="CA3" s="12" t="s">
        <v>121</v>
      </c>
      <c r="CB3" s="12" t="s">
        <v>124</v>
      </c>
      <c r="CC3" s="12" t="s">
        <v>125</v>
      </c>
      <c r="CD3" s="12" t="s">
        <v>126</v>
      </c>
      <c r="CE3" s="33" t="s">
        <v>123</v>
      </c>
      <c r="CF3" s="12" t="s">
        <v>60</v>
      </c>
      <c r="CG3" s="12" t="s">
        <v>59</v>
      </c>
      <c r="CH3" s="44" t="s">
        <v>31</v>
      </c>
      <c r="CI3" s="15" t="s">
        <v>29</v>
      </c>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row>
    <row r="4" spans="1:221" ht="15.75" customHeight="1" x14ac:dyDescent="0.25">
      <c r="A4" s="11" t="s">
        <v>61</v>
      </c>
      <c r="B4" s="50">
        <v>1956</v>
      </c>
      <c r="C4" s="16">
        <v>3.4039999999999999</v>
      </c>
      <c r="D4" s="17">
        <v>3.5720000000000001</v>
      </c>
      <c r="E4" s="17">
        <v>3.7440000000000002</v>
      </c>
      <c r="F4" s="17">
        <v>3.5230000000000001</v>
      </c>
      <c r="G4" s="17">
        <v>3.56</v>
      </c>
      <c r="H4" s="71">
        <v>3.07</v>
      </c>
      <c r="I4" s="17">
        <v>3.335</v>
      </c>
      <c r="J4" s="17">
        <v>3.4580000000000002</v>
      </c>
      <c r="K4" s="17">
        <v>3.2450000000000001</v>
      </c>
      <c r="L4" s="45">
        <v>3.2759999999999998</v>
      </c>
      <c r="M4" s="18">
        <v>3.4220000000000002</v>
      </c>
      <c r="N4" s="9">
        <v>3.7130000000000001</v>
      </c>
      <c r="O4" s="9">
        <v>3.7320000000000002</v>
      </c>
      <c r="P4" s="9">
        <v>3.4590000000000001</v>
      </c>
      <c r="Q4" s="68">
        <v>3.6379999999999999</v>
      </c>
      <c r="R4" s="71">
        <v>3.2210000000000001</v>
      </c>
      <c r="S4" s="17">
        <v>3.4470000000000001</v>
      </c>
      <c r="T4" s="17">
        <v>4.03</v>
      </c>
      <c r="U4" s="17">
        <v>3.6360000000000001</v>
      </c>
      <c r="V4" s="91">
        <v>3.5720000000000001</v>
      </c>
      <c r="W4" s="60">
        <v>3.5979999999999999</v>
      </c>
      <c r="X4" s="16">
        <v>3.0750000000000002</v>
      </c>
      <c r="Y4" s="17">
        <v>2.7610000000000001</v>
      </c>
      <c r="Z4" s="17">
        <v>3.4449999999999998</v>
      </c>
      <c r="AA4" s="18">
        <v>3.0880000000000001</v>
      </c>
      <c r="AB4" s="9">
        <v>3.6219999999999999</v>
      </c>
      <c r="AC4" s="9">
        <v>4.1079999999999997</v>
      </c>
      <c r="AD4" s="9">
        <v>3.4239999999999999</v>
      </c>
      <c r="AE4" s="30">
        <v>3.718</v>
      </c>
      <c r="AF4" s="9">
        <v>3.274</v>
      </c>
      <c r="AG4" s="9">
        <v>3.2229999999999999</v>
      </c>
      <c r="AH4" s="9">
        <v>2.9550000000000001</v>
      </c>
      <c r="AI4" s="9">
        <v>3.55</v>
      </c>
      <c r="AJ4" s="9">
        <v>3.25</v>
      </c>
      <c r="AK4" s="16">
        <v>3.2509999999999999</v>
      </c>
      <c r="AL4" s="17">
        <v>3.306</v>
      </c>
      <c r="AM4" s="17">
        <v>3.012</v>
      </c>
      <c r="AN4" s="17">
        <v>3.5760000000000001</v>
      </c>
      <c r="AO4" s="17">
        <v>3.83</v>
      </c>
      <c r="AP4" s="17">
        <v>3.4710000000000001</v>
      </c>
      <c r="AQ4" s="17">
        <v>3.5859999999999999</v>
      </c>
      <c r="AR4" s="30">
        <v>3.431</v>
      </c>
      <c r="AS4" s="9">
        <v>4.03</v>
      </c>
      <c r="AT4" s="9">
        <v>3.5129999999999999</v>
      </c>
      <c r="AU4" s="9">
        <v>3.6160000000000001</v>
      </c>
      <c r="AV4" s="9">
        <v>3.0379999999999998</v>
      </c>
      <c r="AW4" s="9">
        <v>3.5539999999999998</v>
      </c>
      <c r="AX4" s="16">
        <v>3.992</v>
      </c>
      <c r="AY4" s="17">
        <v>4.0430000000000001</v>
      </c>
      <c r="AZ4" s="17">
        <v>3.99</v>
      </c>
      <c r="BA4" s="17">
        <v>3.536</v>
      </c>
      <c r="BB4" s="17">
        <v>3.8780000000000001</v>
      </c>
      <c r="BC4" s="30">
        <v>3.8879999999999999</v>
      </c>
      <c r="BD4" s="9">
        <v>3.657</v>
      </c>
      <c r="BE4" s="9">
        <v>3.214</v>
      </c>
      <c r="BF4" s="9">
        <v>2.9649999999999999</v>
      </c>
      <c r="BG4" s="9">
        <v>3.556</v>
      </c>
      <c r="BH4" s="9">
        <v>3.8759999999999999</v>
      </c>
      <c r="BI4" s="9">
        <v>4.0549999999999997</v>
      </c>
      <c r="BJ4" s="9">
        <v>3.8370000000000002</v>
      </c>
      <c r="BK4" s="9">
        <v>3.758</v>
      </c>
      <c r="BL4" s="9">
        <v>3.6520000000000001</v>
      </c>
      <c r="BM4" s="9">
        <v>4.0380000000000003</v>
      </c>
      <c r="BN4" s="9">
        <v>3.6749999999999998</v>
      </c>
      <c r="BO4" s="16">
        <v>3.8319999999999999</v>
      </c>
      <c r="BP4" s="17">
        <v>3.43</v>
      </c>
      <c r="BQ4" s="17">
        <v>3.375</v>
      </c>
      <c r="BR4" s="17">
        <v>3.6840000000000002</v>
      </c>
      <c r="BS4" s="18">
        <v>3.581</v>
      </c>
      <c r="BT4" s="16">
        <v>4.4390000000000001</v>
      </c>
      <c r="BU4" s="18">
        <v>3.8809999999999998</v>
      </c>
      <c r="BV4" s="17">
        <v>3.5670000000000002</v>
      </c>
      <c r="BW4" s="17">
        <v>3.778</v>
      </c>
      <c r="BX4" s="17">
        <v>3.6520000000000001</v>
      </c>
      <c r="BY4" s="17">
        <v>3.5209999999999999</v>
      </c>
      <c r="BZ4" s="18">
        <v>3.6309999999999998</v>
      </c>
      <c r="CA4" s="17">
        <v>3.4180000000000001</v>
      </c>
      <c r="CB4" s="17">
        <v>3.2519999999999998</v>
      </c>
      <c r="CC4" s="17">
        <v>3.077</v>
      </c>
      <c r="CD4" s="17">
        <v>3.367</v>
      </c>
      <c r="CE4" s="30">
        <v>3.2789999999999999</v>
      </c>
      <c r="CF4" s="17">
        <v>16.75</v>
      </c>
      <c r="CG4" s="17">
        <v>13.782</v>
      </c>
      <c r="CH4" s="45">
        <v>30.532</v>
      </c>
      <c r="CI4" s="18">
        <v>7.85</v>
      </c>
    </row>
    <row r="5" spans="1:221" s="2" customFormat="1" ht="15.75" customHeight="1" x14ac:dyDescent="0.25">
      <c r="A5" s="38"/>
      <c r="B5" s="50"/>
      <c r="C5" s="19"/>
      <c r="D5" s="20"/>
      <c r="E5" s="20"/>
      <c r="F5" s="20"/>
      <c r="G5" s="17"/>
      <c r="H5" s="72"/>
      <c r="I5" s="20"/>
      <c r="J5" s="20"/>
      <c r="K5" s="20"/>
      <c r="L5" s="45"/>
      <c r="M5" s="18"/>
      <c r="N5" s="14"/>
      <c r="O5" s="14"/>
      <c r="P5" s="14"/>
      <c r="Q5" s="68"/>
      <c r="R5" s="72"/>
      <c r="S5" s="20"/>
      <c r="T5" s="20"/>
      <c r="U5" s="20"/>
      <c r="V5" s="91"/>
      <c r="W5" s="60"/>
      <c r="X5" s="19"/>
      <c r="Y5" s="20"/>
      <c r="Z5" s="20"/>
      <c r="AA5" s="18"/>
      <c r="AB5" s="14"/>
      <c r="AC5" s="14"/>
      <c r="AD5" s="14"/>
      <c r="AE5" s="30"/>
      <c r="AF5" s="14"/>
      <c r="AG5" s="14"/>
      <c r="AH5" s="14"/>
      <c r="AI5" s="14"/>
      <c r="AJ5" s="9"/>
      <c r="AK5" s="19"/>
      <c r="AL5" s="20"/>
      <c r="AM5" s="20"/>
      <c r="AN5" s="20"/>
      <c r="AO5" s="20"/>
      <c r="AP5" s="20"/>
      <c r="AQ5" s="20"/>
      <c r="AR5" s="30"/>
      <c r="AS5" s="14"/>
      <c r="AT5" s="14"/>
      <c r="AU5" s="14"/>
      <c r="AV5" s="14"/>
      <c r="AW5" s="9"/>
      <c r="AX5" s="19"/>
      <c r="AY5" s="20"/>
      <c r="AZ5" s="20"/>
      <c r="BA5" s="20"/>
      <c r="BB5" s="20"/>
      <c r="BC5" s="30"/>
      <c r="BD5" s="14"/>
      <c r="BE5" s="14"/>
      <c r="BF5" s="14"/>
      <c r="BG5" s="14"/>
      <c r="BH5" s="14"/>
      <c r="BI5" s="14"/>
      <c r="BJ5" s="14"/>
      <c r="BK5" s="14"/>
      <c r="BL5" s="14"/>
      <c r="BM5" s="14"/>
      <c r="BN5" s="9"/>
      <c r="BO5" s="19"/>
      <c r="BP5" s="20"/>
      <c r="BQ5" s="20"/>
      <c r="BR5" s="20"/>
      <c r="BS5" s="18"/>
      <c r="BT5" s="19"/>
      <c r="BU5" s="20"/>
      <c r="BV5" s="19"/>
      <c r="BW5" s="20"/>
      <c r="BX5" s="20"/>
      <c r="BY5" s="20"/>
      <c r="BZ5" s="18"/>
      <c r="CA5" s="20"/>
      <c r="CB5" s="20"/>
      <c r="CC5" s="20"/>
      <c r="CD5" s="20"/>
      <c r="CE5" s="30"/>
      <c r="CF5" s="20"/>
      <c r="CG5" s="20"/>
      <c r="CH5" s="46"/>
      <c r="CI5" s="21"/>
    </row>
    <row r="6" spans="1:221" s="7" customFormat="1" ht="15" customHeight="1" x14ac:dyDescent="0.25">
      <c r="A6" s="11" t="s">
        <v>9</v>
      </c>
      <c r="B6" s="50">
        <v>388</v>
      </c>
      <c r="C6" s="16">
        <v>3.274</v>
      </c>
      <c r="D6" s="17">
        <v>3.5870000000000002</v>
      </c>
      <c r="E6" s="17">
        <v>3.8479999999999999</v>
      </c>
      <c r="F6" s="17">
        <v>3.2519999999999998</v>
      </c>
      <c r="G6" s="17">
        <v>3.488</v>
      </c>
      <c r="H6" s="71">
        <v>2.766</v>
      </c>
      <c r="I6" s="17">
        <v>3.0910000000000002</v>
      </c>
      <c r="J6" s="17">
        <v>3.206</v>
      </c>
      <c r="K6" s="17">
        <v>2.9660000000000002</v>
      </c>
      <c r="L6" s="45">
        <v>3.008</v>
      </c>
      <c r="M6" s="18">
        <v>3.2509999999999999</v>
      </c>
      <c r="N6" s="9">
        <v>3.6120000000000001</v>
      </c>
      <c r="O6" s="9">
        <v>3.59</v>
      </c>
      <c r="P6" s="9">
        <v>3.2959999999999998</v>
      </c>
      <c r="Q6" s="68">
        <v>3.4940000000000002</v>
      </c>
      <c r="R6" s="71">
        <v>3.1309999999999998</v>
      </c>
      <c r="S6" s="17">
        <v>3.3559999999999999</v>
      </c>
      <c r="T6" s="17">
        <v>4.0949999999999998</v>
      </c>
      <c r="U6" s="17">
        <v>3.6190000000000002</v>
      </c>
      <c r="V6" s="91">
        <v>3.536</v>
      </c>
      <c r="W6" s="60">
        <v>3.5190000000000001</v>
      </c>
      <c r="X6" s="16">
        <v>2.9550000000000001</v>
      </c>
      <c r="Y6" s="17">
        <v>2.58</v>
      </c>
      <c r="Z6" s="17">
        <v>3.4449999999999998</v>
      </c>
      <c r="AA6" s="18">
        <v>2.9820000000000002</v>
      </c>
      <c r="AB6" s="9">
        <v>3.4409999999999998</v>
      </c>
      <c r="AC6" s="9">
        <v>3.9220000000000002</v>
      </c>
      <c r="AD6" s="9">
        <v>3.2610000000000001</v>
      </c>
      <c r="AE6" s="30">
        <v>3.532</v>
      </c>
      <c r="AF6" s="9">
        <v>3.2879999999999998</v>
      </c>
      <c r="AG6" s="9">
        <v>3.2749999999999999</v>
      </c>
      <c r="AH6" s="9">
        <v>3.0169999999999999</v>
      </c>
      <c r="AI6" s="9">
        <v>3.5859999999999999</v>
      </c>
      <c r="AJ6" s="9">
        <v>3.2970000000000002</v>
      </c>
      <c r="AK6" s="16">
        <v>3.57</v>
      </c>
      <c r="AL6" s="17">
        <v>3.6150000000000002</v>
      </c>
      <c r="AM6" s="17">
        <v>3.3279999999999998</v>
      </c>
      <c r="AN6" s="17">
        <v>3.7</v>
      </c>
      <c r="AO6" s="17">
        <v>3.9649999999999999</v>
      </c>
      <c r="AP6" s="17">
        <v>3.4820000000000002</v>
      </c>
      <c r="AQ6" s="17">
        <v>3.5350000000000001</v>
      </c>
      <c r="AR6" s="30">
        <v>3.5960000000000001</v>
      </c>
      <c r="AS6" s="9">
        <v>3.944</v>
      </c>
      <c r="AT6" s="9">
        <v>3.3490000000000002</v>
      </c>
      <c r="AU6" s="9">
        <v>3.55</v>
      </c>
      <c r="AV6" s="9">
        <v>2.7919999999999998</v>
      </c>
      <c r="AW6" s="9">
        <v>3.4319999999999999</v>
      </c>
      <c r="AX6" s="16">
        <v>4.0140000000000002</v>
      </c>
      <c r="AY6" s="17">
        <v>4.0730000000000004</v>
      </c>
      <c r="AZ6" s="17">
        <v>3.9689999999999999</v>
      </c>
      <c r="BA6" s="17">
        <v>3.4289999999999998</v>
      </c>
      <c r="BB6" s="17">
        <v>3.835</v>
      </c>
      <c r="BC6" s="30">
        <v>3.8639999999999999</v>
      </c>
      <c r="BD6" s="9">
        <v>3.6360000000000001</v>
      </c>
      <c r="BE6" s="9">
        <v>3.2679999999999998</v>
      </c>
      <c r="BF6" s="9">
        <v>2.8919999999999999</v>
      </c>
      <c r="BG6" s="9">
        <v>3.3769999999999998</v>
      </c>
      <c r="BH6" s="9">
        <v>3.8149999999999999</v>
      </c>
      <c r="BI6" s="9">
        <v>3.8929999999999998</v>
      </c>
      <c r="BJ6" s="9">
        <v>3.5579999999999998</v>
      </c>
      <c r="BK6" s="9">
        <v>3.6920000000000002</v>
      </c>
      <c r="BL6" s="9">
        <v>3.5649999999999999</v>
      </c>
      <c r="BM6" s="9">
        <v>4.0060000000000002</v>
      </c>
      <c r="BN6" s="9">
        <v>3.5920000000000001</v>
      </c>
      <c r="BO6" s="16">
        <v>3.7040000000000002</v>
      </c>
      <c r="BP6" s="17">
        <v>3.1469999999999998</v>
      </c>
      <c r="BQ6" s="17">
        <v>3.23</v>
      </c>
      <c r="BR6" s="17">
        <v>3.5529999999999999</v>
      </c>
      <c r="BS6" s="18">
        <v>3.415</v>
      </c>
      <c r="BT6" s="16">
        <v>4.3579999999999997</v>
      </c>
      <c r="BU6" s="17">
        <v>3.8250000000000002</v>
      </c>
      <c r="BV6" s="16">
        <v>3.3719999999999999</v>
      </c>
      <c r="BW6" s="17">
        <v>3.589</v>
      </c>
      <c r="BX6" s="17">
        <v>3.3439999999999999</v>
      </c>
      <c r="BY6" s="17">
        <v>3.3319999999999999</v>
      </c>
      <c r="BZ6" s="18">
        <v>3.4049999999999998</v>
      </c>
      <c r="CA6" s="17">
        <v>3.3690000000000002</v>
      </c>
      <c r="CB6" s="17">
        <v>3.274</v>
      </c>
      <c r="CC6" s="17">
        <v>3.1440000000000001</v>
      </c>
      <c r="CD6" s="17">
        <v>3.3690000000000002</v>
      </c>
      <c r="CE6" s="30">
        <v>3.294</v>
      </c>
      <c r="CF6" s="17">
        <v>12.422000000000001</v>
      </c>
      <c r="CG6" s="17">
        <v>13.163</v>
      </c>
      <c r="CH6" s="45">
        <v>25.585999999999999</v>
      </c>
      <c r="CI6" s="18">
        <v>9.0549999999999997</v>
      </c>
    </row>
    <row r="7" spans="1:221" ht="15" customHeight="1" x14ac:dyDescent="0.25">
      <c r="B7" s="51"/>
      <c r="C7" s="22"/>
      <c r="D7" s="23"/>
      <c r="E7" s="23"/>
      <c r="F7" s="23"/>
      <c r="G7" s="26"/>
      <c r="H7" s="73"/>
      <c r="I7" s="23"/>
      <c r="J7" s="23"/>
      <c r="K7" s="23"/>
      <c r="L7" s="48"/>
      <c r="M7" s="27"/>
      <c r="N7" s="6"/>
      <c r="O7" s="6"/>
      <c r="P7" s="6"/>
      <c r="Q7" s="69"/>
      <c r="R7" s="73"/>
      <c r="S7" s="23"/>
      <c r="T7" s="23"/>
      <c r="U7" s="23"/>
      <c r="V7" s="92"/>
      <c r="W7" s="61"/>
      <c r="X7" s="22"/>
      <c r="Y7" s="23"/>
      <c r="Z7" s="23"/>
      <c r="AA7" s="27"/>
      <c r="AB7" s="6"/>
      <c r="AC7" s="6"/>
      <c r="AD7" s="6"/>
      <c r="AE7" s="31"/>
      <c r="AF7" s="6"/>
      <c r="AG7" s="6"/>
      <c r="AH7" s="6"/>
      <c r="AI7" s="6"/>
      <c r="AJ7" s="13"/>
      <c r="AK7" s="22"/>
      <c r="AL7" s="23"/>
      <c r="AM7" s="23"/>
      <c r="AN7" s="23"/>
      <c r="AO7" s="23"/>
      <c r="AP7" s="23"/>
      <c r="AQ7" s="23"/>
      <c r="AR7" s="31"/>
      <c r="AS7" s="6"/>
      <c r="AT7" s="6"/>
      <c r="AU7" s="6"/>
      <c r="AV7" s="6"/>
      <c r="AW7" s="13"/>
      <c r="AX7" s="22"/>
      <c r="AY7" s="23"/>
      <c r="AZ7" s="23"/>
      <c r="BA7" s="23"/>
      <c r="BB7" s="23"/>
      <c r="BC7" s="31"/>
      <c r="BD7" s="6"/>
      <c r="BE7" s="6"/>
      <c r="BF7" s="6"/>
      <c r="BG7" s="6"/>
      <c r="BH7" s="6"/>
      <c r="BI7" s="6"/>
      <c r="BJ7" s="6"/>
      <c r="BK7" s="6"/>
      <c r="BL7" s="6"/>
      <c r="BM7" s="6"/>
      <c r="BN7" s="13"/>
      <c r="BO7" s="22"/>
      <c r="BP7" s="23"/>
      <c r="BQ7" s="23"/>
      <c r="BR7" s="23"/>
      <c r="BS7" s="56"/>
      <c r="BT7" s="22"/>
      <c r="BU7" s="23"/>
      <c r="BV7" s="22"/>
      <c r="BW7" s="23"/>
      <c r="BX7" s="23"/>
      <c r="BY7" s="23"/>
      <c r="BZ7" s="76"/>
      <c r="CA7" s="23"/>
      <c r="CB7" s="23"/>
      <c r="CC7" s="23"/>
      <c r="CD7" s="23"/>
      <c r="CE7" s="31"/>
      <c r="CF7" s="23"/>
      <c r="CG7" s="23"/>
      <c r="CH7" s="47"/>
      <c r="CI7" s="24"/>
    </row>
    <row r="8" spans="1:221" ht="15" customHeight="1" x14ac:dyDescent="0.25">
      <c r="A8" s="10" t="s">
        <v>164</v>
      </c>
      <c r="B8" s="51">
        <v>17</v>
      </c>
      <c r="C8" s="25">
        <v>3.294</v>
      </c>
      <c r="D8" s="26">
        <v>3.4119999999999999</v>
      </c>
      <c r="E8" s="26">
        <v>3.8820000000000001</v>
      </c>
      <c r="F8" s="26">
        <v>2.7650000000000001</v>
      </c>
      <c r="G8" s="26">
        <v>3.3380000000000001</v>
      </c>
      <c r="H8" s="74">
        <v>3.0630000000000002</v>
      </c>
      <c r="I8" s="26">
        <v>3.4380000000000002</v>
      </c>
      <c r="J8" s="26">
        <v>3.0670000000000002</v>
      </c>
      <c r="K8" s="26">
        <v>3</v>
      </c>
      <c r="L8" s="48">
        <v>3.1459999999999999</v>
      </c>
      <c r="M8" s="27">
        <v>3.278</v>
      </c>
      <c r="N8" s="13">
        <v>3.0630000000000002</v>
      </c>
      <c r="O8" s="13">
        <v>3.4</v>
      </c>
      <c r="P8" s="13">
        <v>3.1429999999999998</v>
      </c>
      <c r="Q8" s="69">
        <v>3.19</v>
      </c>
      <c r="R8" s="74">
        <v>3.1880000000000002</v>
      </c>
      <c r="S8" s="26">
        <v>3.8570000000000002</v>
      </c>
      <c r="T8" s="26">
        <v>4.0670000000000002</v>
      </c>
      <c r="U8" s="26">
        <v>4.0670000000000002</v>
      </c>
      <c r="V8" s="92">
        <v>3.7719999999999998</v>
      </c>
      <c r="W8" s="61">
        <v>3.5110000000000001</v>
      </c>
      <c r="X8" s="25">
        <v>3.6920000000000002</v>
      </c>
      <c r="Y8" s="26">
        <v>2.923</v>
      </c>
      <c r="Z8" s="26">
        <v>3.7690000000000001</v>
      </c>
      <c r="AA8" s="27">
        <v>3.4169999999999998</v>
      </c>
      <c r="AB8" s="13">
        <v>3.2</v>
      </c>
      <c r="AC8" s="13">
        <v>4.133</v>
      </c>
      <c r="AD8" s="13">
        <v>3.133</v>
      </c>
      <c r="AE8" s="31">
        <v>3.4889999999999999</v>
      </c>
      <c r="AF8" s="13">
        <v>3.6669999999999998</v>
      </c>
      <c r="AG8" s="13">
        <v>3.6669999999999998</v>
      </c>
      <c r="AH8" s="13">
        <v>3.133</v>
      </c>
      <c r="AI8" s="13">
        <v>3.6669999999999998</v>
      </c>
      <c r="AJ8" s="13">
        <v>3.5329999999999999</v>
      </c>
      <c r="AK8" s="25"/>
      <c r="AL8" s="26"/>
      <c r="AM8" s="26"/>
      <c r="AN8" s="26"/>
      <c r="AO8" s="26" t="s">
        <v>130</v>
      </c>
      <c r="AP8" s="26"/>
      <c r="AQ8" s="26"/>
      <c r="AR8" s="31" t="s">
        <v>131</v>
      </c>
      <c r="AS8" s="13">
        <v>3.6920000000000002</v>
      </c>
      <c r="AT8" s="13">
        <v>2.9329999999999998</v>
      </c>
      <c r="AU8" s="13">
        <v>3.7330000000000001</v>
      </c>
      <c r="AV8" s="13">
        <v>2</v>
      </c>
      <c r="AW8" s="13">
        <v>3.089</v>
      </c>
      <c r="AX8" s="25">
        <v>4</v>
      </c>
      <c r="AY8" s="26">
        <v>4.4669999999999996</v>
      </c>
      <c r="AZ8" s="26">
        <v>3.9329999999999998</v>
      </c>
      <c r="BA8" s="26">
        <v>3.4289999999999998</v>
      </c>
      <c r="BB8" s="26">
        <v>4.133</v>
      </c>
      <c r="BC8" s="31">
        <v>3.9929999999999999</v>
      </c>
      <c r="BD8" s="13">
        <v>3.8570000000000002</v>
      </c>
      <c r="BE8" s="13">
        <v>2.923</v>
      </c>
      <c r="BF8" s="13">
        <v>2.2730000000000001</v>
      </c>
      <c r="BG8" s="13">
        <v>3.4169999999999998</v>
      </c>
      <c r="BH8" s="13">
        <v>3.6429999999999998</v>
      </c>
      <c r="BI8" s="13">
        <v>3.923</v>
      </c>
      <c r="BJ8" s="13">
        <v>2.9289999999999998</v>
      </c>
      <c r="BK8" s="13">
        <v>3.714</v>
      </c>
      <c r="BL8" s="13">
        <v>3.3849999999999998</v>
      </c>
      <c r="BM8" s="13">
        <v>3.786</v>
      </c>
      <c r="BN8" s="13">
        <v>3.3919999999999999</v>
      </c>
      <c r="BO8" s="25">
        <v>3.786</v>
      </c>
      <c r="BP8" s="26">
        <v>3.714</v>
      </c>
      <c r="BQ8" s="26">
        <v>3.286</v>
      </c>
      <c r="BR8" s="26">
        <v>3.714</v>
      </c>
      <c r="BS8" s="56">
        <v>3.625</v>
      </c>
      <c r="BT8" s="25">
        <v>4.4290000000000003</v>
      </c>
      <c r="BU8" s="26">
        <v>3.6429999999999998</v>
      </c>
      <c r="BV8" s="25">
        <v>3.5379999999999998</v>
      </c>
      <c r="BW8" s="26">
        <v>2.6150000000000002</v>
      </c>
      <c r="BX8" s="26">
        <v>2.5</v>
      </c>
      <c r="BY8" s="26">
        <v>3.3330000000000002</v>
      </c>
      <c r="BZ8" s="76">
        <v>2.8889999999999998</v>
      </c>
      <c r="CA8" s="26">
        <v>3.5710000000000002</v>
      </c>
      <c r="CB8" s="26">
        <v>3.7690000000000001</v>
      </c>
      <c r="CC8" s="26">
        <v>3</v>
      </c>
      <c r="CD8" s="26">
        <v>3.5</v>
      </c>
      <c r="CE8" s="31">
        <v>3.4460000000000002</v>
      </c>
      <c r="CF8" s="26">
        <v>9.0830000000000002</v>
      </c>
      <c r="CG8" s="26">
        <v>15.75</v>
      </c>
      <c r="CH8" s="48">
        <v>24.832999999999998</v>
      </c>
      <c r="CI8" s="27">
        <v>10.75</v>
      </c>
    </row>
    <row r="9" spans="1:221" ht="15" customHeight="1" x14ac:dyDescent="0.25">
      <c r="A9" s="1" t="s">
        <v>165</v>
      </c>
      <c r="B9" s="51">
        <v>68</v>
      </c>
      <c r="C9" s="22">
        <v>3.1030000000000002</v>
      </c>
      <c r="D9" s="23">
        <v>3.6179999999999999</v>
      </c>
      <c r="E9" s="23">
        <v>3.7909999999999999</v>
      </c>
      <c r="F9" s="23">
        <v>3.1179999999999999</v>
      </c>
      <c r="G9" s="26">
        <v>3.4039999999999999</v>
      </c>
      <c r="H9" s="73">
        <v>2.9020000000000001</v>
      </c>
      <c r="I9" s="23">
        <v>3.1429999999999998</v>
      </c>
      <c r="J9" s="23">
        <v>3.5910000000000002</v>
      </c>
      <c r="K9" s="23">
        <v>2.9820000000000002</v>
      </c>
      <c r="L9" s="48">
        <v>3.1509999999999998</v>
      </c>
      <c r="M9" s="27">
        <v>3.2549999999999999</v>
      </c>
      <c r="N9" s="6">
        <v>3.5670000000000002</v>
      </c>
      <c r="O9" s="6">
        <v>3.5089999999999999</v>
      </c>
      <c r="P9" s="6">
        <v>2.754</v>
      </c>
      <c r="Q9" s="69">
        <v>3.2690000000000001</v>
      </c>
      <c r="R9" s="73">
        <v>3.5630000000000002</v>
      </c>
      <c r="S9" s="23">
        <v>3.105</v>
      </c>
      <c r="T9" s="23">
        <v>4.2030000000000003</v>
      </c>
      <c r="U9" s="23">
        <v>3.6949999999999998</v>
      </c>
      <c r="V9" s="92">
        <v>3.665</v>
      </c>
      <c r="W9" s="61">
        <v>3.5070000000000001</v>
      </c>
      <c r="X9" s="22">
        <v>2.8769999999999998</v>
      </c>
      <c r="Y9" s="23">
        <v>2.4260000000000002</v>
      </c>
      <c r="Z9" s="23">
        <v>3.2879999999999998</v>
      </c>
      <c r="AA9" s="27">
        <v>2.8620000000000001</v>
      </c>
      <c r="AB9" s="6">
        <v>3.1360000000000001</v>
      </c>
      <c r="AC9" s="6">
        <v>3.7050000000000001</v>
      </c>
      <c r="AD9" s="6">
        <v>2.9319999999999999</v>
      </c>
      <c r="AE9" s="31">
        <v>3.2280000000000002</v>
      </c>
      <c r="AF9" s="6">
        <v>3.1429999999999998</v>
      </c>
      <c r="AG9" s="6">
        <v>3.129</v>
      </c>
      <c r="AH9" s="6">
        <v>2.82</v>
      </c>
      <c r="AI9" s="6">
        <v>3.4350000000000001</v>
      </c>
      <c r="AJ9" s="13">
        <v>3.133</v>
      </c>
      <c r="AK9" s="22">
        <v>3.6850000000000001</v>
      </c>
      <c r="AL9" s="23">
        <v>3.4910000000000001</v>
      </c>
      <c r="AM9" s="23">
        <v>3.3490000000000002</v>
      </c>
      <c r="AN9" s="23">
        <v>3.4750000000000001</v>
      </c>
      <c r="AO9" s="23">
        <v>3.9249999999999998</v>
      </c>
      <c r="AP9" s="23">
        <v>3.3730000000000002</v>
      </c>
      <c r="AQ9" s="23">
        <v>3.2240000000000002</v>
      </c>
      <c r="AR9" s="31">
        <v>3.5129999999999999</v>
      </c>
      <c r="AS9" s="6">
        <v>3.883</v>
      </c>
      <c r="AT9" s="6">
        <v>3.4750000000000001</v>
      </c>
      <c r="AU9" s="6">
        <v>3.879</v>
      </c>
      <c r="AV9" s="6">
        <v>2.8650000000000002</v>
      </c>
      <c r="AW9" s="13">
        <v>3.5449999999999999</v>
      </c>
      <c r="AX9" s="22">
        <v>3.8849999999999998</v>
      </c>
      <c r="AY9" s="23">
        <v>3.7210000000000001</v>
      </c>
      <c r="AZ9" s="23">
        <v>3.8359999999999999</v>
      </c>
      <c r="BA9" s="23">
        <v>3.2879999999999998</v>
      </c>
      <c r="BB9" s="23">
        <v>3.5830000000000002</v>
      </c>
      <c r="BC9" s="31">
        <v>3.6509999999999998</v>
      </c>
      <c r="BD9" s="6">
        <v>3.4750000000000001</v>
      </c>
      <c r="BE9" s="6">
        <v>3.8210000000000002</v>
      </c>
      <c r="BF9" s="6">
        <v>2.98</v>
      </c>
      <c r="BG9" s="6">
        <v>3.448</v>
      </c>
      <c r="BH9" s="6">
        <v>3.5960000000000001</v>
      </c>
      <c r="BI9" s="6">
        <v>3.6070000000000002</v>
      </c>
      <c r="BJ9" s="6">
        <v>3.0350000000000001</v>
      </c>
      <c r="BK9" s="6">
        <v>3.7410000000000001</v>
      </c>
      <c r="BL9" s="6">
        <v>3.4390000000000001</v>
      </c>
      <c r="BM9" s="6">
        <v>3.9660000000000002</v>
      </c>
      <c r="BN9" s="13">
        <v>3.5169999999999999</v>
      </c>
      <c r="BO9" s="22">
        <v>3.3</v>
      </c>
      <c r="BP9" s="23">
        <v>3.254</v>
      </c>
      <c r="BQ9" s="23">
        <v>3.1859999999999999</v>
      </c>
      <c r="BR9" s="23">
        <v>3.2330000000000001</v>
      </c>
      <c r="BS9" s="56">
        <v>3.2469999999999999</v>
      </c>
      <c r="BT9" s="22">
        <v>4.3280000000000003</v>
      </c>
      <c r="BU9" s="23">
        <v>3.5249999999999999</v>
      </c>
      <c r="BV9" s="22">
        <v>2.9830000000000001</v>
      </c>
      <c r="BW9" s="23">
        <v>3.3159999999999998</v>
      </c>
      <c r="BX9" s="23">
        <v>3.089</v>
      </c>
      <c r="BY9" s="23">
        <v>2.8959999999999999</v>
      </c>
      <c r="BZ9" s="76">
        <v>3.0550000000000002</v>
      </c>
      <c r="CA9" s="23">
        <v>3.133</v>
      </c>
      <c r="CB9" s="23">
        <v>3.4830000000000001</v>
      </c>
      <c r="CC9" s="23">
        <v>3.6269999999999998</v>
      </c>
      <c r="CD9" s="23">
        <v>3.4750000000000001</v>
      </c>
      <c r="CE9" s="31">
        <v>3.4350000000000001</v>
      </c>
      <c r="CF9" s="23">
        <v>9.74</v>
      </c>
      <c r="CG9" s="23">
        <v>12.606</v>
      </c>
      <c r="CH9" s="47">
        <v>22.346</v>
      </c>
      <c r="CI9" s="24">
        <v>6.1390000000000002</v>
      </c>
    </row>
    <row r="10" spans="1:221" ht="15" customHeight="1" x14ac:dyDescent="0.25">
      <c r="A10" s="10" t="s">
        <v>166</v>
      </c>
      <c r="B10" s="51">
        <v>13</v>
      </c>
      <c r="C10" s="25">
        <v>3.1539999999999999</v>
      </c>
      <c r="D10" s="26">
        <v>3.7690000000000001</v>
      </c>
      <c r="E10" s="26">
        <v>4.0830000000000002</v>
      </c>
      <c r="F10" s="26">
        <v>3.077</v>
      </c>
      <c r="G10" s="26">
        <v>3.4870000000000001</v>
      </c>
      <c r="H10" s="74">
        <v>2.9</v>
      </c>
      <c r="I10" s="26">
        <v>2.9</v>
      </c>
      <c r="J10" s="26">
        <v>2.8</v>
      </c>
      <c r="K10" s="26">
        <v>3.0830000000000002</v>
      </c>
      <c r="L10" s="48">
        <v>2.9380000000000002</v>
      </c>
      <c r="M10" s="27">
        <v>3.2130000000000001</v>
      </c>
      <c r="N10" s="13">
        <v>3.6669999999999998</v>
      </c>
      <c r="O10" s="13">
        <v>3.8180000000000001</v>
      </c>
      <c r="P10" s="13">
        <v>3.5</v>
      </c>
      <c r="Q10" s="69">
        <v>3.6360000000000001</v>
      </c>
      <c r="R10" s="74">
        <v>3.3330000000000002</v>
      </c>
      <c r="S10" s="26">
        <v>3.556</v>
      </c>
      <c r="T10" s="26">
        <v>4</v>
      </c>
      <c r="U10" s="26">
        <v>3.5449999999999999</v>
      </c>
      <c r="V10" s="92">
        <v>3.621</v>
      </c>
      <c r="W10" s="61">
        <v>3.6070000000000002</v>
      </c>
      <c r="X10" s="25">
        <v>2.222</v>
      </c>
      <c r="Y10" s="26">
        <v>2.125</v>
      </c>
      <c r="Z10" s="26">
        <v>3.8</v>
      </c>
      <c r="AA10" s="27"/>
      <c r="AB10" s="13">
        <v>3.6</v>
      </c>
      <c r="AC10" s="13">
        <v>4.5999999999999996</v>
      </c>
      <c r="AD10" s="13">
        <v>3.7</v>
      </c>
      <c r="AE10" s="31">
        <v>3.9670000000000001</v>
      </c>
      <c r="AF10" s="13">
        <v>3.6669999999999998</v>
      </c>
      <c r="AG10" s="13">
        <v>3.5</v>
      </c>
      <c r="AH10" s="13">
        <v>2.9089999999999998</v>
      </c>
      <c r="AI10" s="13">
        <v>3.6669999999999998</v>
      </c>
      <c r="AJ10" s="13">
        <v>3.4580000000000002</v>
      </c>
      <c r="AK10" s="25"/>
      <c r="AL10" s="26"/>
      <c r="AM10" s="26"/>
      <c r="AN10" s="26"/>
      <c r="AO10" s="26" t="s">
        <v>130</v>
      </c>
      <c r="AP10" s="26"/>
      <c r="AQ10" s="26"/>
      <c r="AR10" s="31" t="s">
        <v>131</v>
      </c>
      <c r="AS10" s="13">
        <v>4.0999999999999996</v>
      </c>
      <c r="AT10" s="13">
        <v>3.3</v>
      </c>
      <c r="AU10" s="13">
        <v>3.6</v>
      </c>
      <c r="AV10" s="13">
        <v>3.222</v>
      </c>
      <c r="AW10" s="13">
        <v>3.5670000000000002</v>
      </c>
      <c r="AX10" s="25">
        <v>4.2729999999999997</v>
      </c>
      <c r="AY10" s="26">
        <v>4.1820000000000004</v>
      </c>
      <c r="AZ10" s="26">
        <v>4.4550000000000001</v>
      </c>
      <c r="BA10" s="26">
        <v>4.3</v>
      </c>
      <c r="BB10" s="26">
        <v>4.2729999999999997</v>
      </c>
      <c r="BC10" s="31">
        <v>4.2910000000000004</v>
      </c>
      <c r="BD10" s="13">
        <v>4.0999999999999996</v>
      </c>
      <c r="BE10" s="13">
        <v>3.444</v>
      </c>
      <c r="BF10" s="13">
        <v>2.5</v>
      </c>
      <c r="BG10" s="13">
        <v>3.1110000000000002</v>
      </c>
      <c r="BH10" s="13">
        <v>3.6</v>
      </c>
      <c r="BI10" s="13">
        <v>3.8889999999999998</v>
      </c>
      <c r="BJ10" s="13">
        <v>3.875</v>
      </c>
      <c r="BK10" s="13">
        <v>4</v>
      </c>
      <c r="BL10" s="13">
        <v>3.75</v>
      </c>
      <c r="BM10" s="13">
        <v>4.3330000000000002</v>
      </c>
      <c r="BN10" s="13">
        <v>3.758</v>
      </c>
      <c r="BO10" s="25">
        <v>4</v>
      </c>
      <c r="BP10" s="26">
        <v>3.5</v>
      </c>
      <c r="BQ10" s="26">
        <v>3.2</v>
      </c>
      <c r="BR10" s="26">
        <v>3.7</v>
      </c>
      <c r="BS10" s="56">
        <v>3.6</v>
      </c>
      <c r="BT10" s="25">
        <v>4.7</v>
      </c>
      <c r="BU10" s="26">
        <v>4</v>
      </c>
      <c r="BV10" s="25">
        <v>3.5</v>
      </c>
      <c r="BW10" s="26">
        <v>3.3</v>
      </c>
      <c r="BX10" s="26">
        <v>2.8889999999999998</v>
      </c>
      <c r="BY10" s="26">
        <v>3.3330000000000002</v>
      </c>
      <c r="BZ10" s="76">
        <v>3.3079999999999998</v>
      </c>
      <c r="CA10" s="26">
        <v>4</v>
      </c>
      <c r="CB10" s="26">
        <v>3.2</v>
      </c>
      <c r="CC10" s="26">
        <v>3.3330000000000002</v>
      </c>
      <c r="CD10" s="26">
        <v>3.5</v>
      </c>
      <c r="CE10" s="31">
        <v>3.5329999999999999</v>
      </c>
      <c r="CF10" s="26">
        <v>13.75</v>
      </c>
      <c r="CG10" s="26">
        <v>18.375</v>
      </c>
      <c r="CH10" s="48">
        <v>32.125</v>
      </c>
      <c r="CI10" s="27">
        <v>13.323</v>
      </c>
    </row>
    <row r="11" spans="1:221" ht="15" customHeight="1" x14ac:dyDescent="0.25">
      <c r="A11" s="1" t="s">
        <v>167</v>
      </c>
      <c r="B11" s="51">
        <v>50</v>
      </c>
      <c r="C11" s="22">
        <v>3.08</v>
      </c>
      <c r="D11" s="23">
        <v>3.4</v>
      </c>
      <c r="E11" s="23">
        <v>3.98</v>
      </c>
      <c r="F11" s="23">
        <v>2.7349999999999999</v>
      </c>
      <c r="G11" s="26">
        <v>3.3050000000000002</v>
      </c>
      <c r="H11" s="73">
        <v>2.5579999999999998</v>
      </c>
      <c r="I11" s="23">
        <v>2.7909999999999999</v>
      </c>
      <c r="J11" s="23">
        <v>3.2669999999999999</v>
      </c>
      <c r="K11" s="23">
        <v>2.6139999999999999</v>
      </c>
      <c r="L11" s="48">
        <v>2.823</v>
      </c>
      <c r="M11" s="27">
        <v>3.048</v>
      </c>
      <c r="N11" s="6">
        <v>3.4260000000000002</v>
      </c>
      <c r="O11" s="6">
        <v>3.468</v>
      </c>
      <c r="P11" s="6">
        <v>3.3039999999999998</v>
      </c>
      <c r="Q11" s="69">
        <v>3.391</v>
      </c>
      <c r="R11" s="73">
        <v>3.4780000000000002</v>
      </c>
      <c r="S11" s="23">
        <v>3.609</v>
      </c>
      <c r="T11" s="23">
        <v>4.0469999999999997</v>
      </c>
      <c r="U11" s="23">
        <v>3.8</v>
      </c>
      <c r="V11" s="92">
        <v>3.7189999999999999</v>
      </c>
      <c r="W11" s="61">
        <v>3.5819999999999999</v>
      </c>
      <c r="X11" s="22">
        <v>2.524</v>
      </c>
      <c r="Y11" s="23">
        <v>2.4249999999999998</v>
      </c>
      <c r="Z11" s="23">
        <v>3.3570000000000002</v>
      </c>
      <c r="AA11" s="27">
        <v>2.742</v>
      </c>
      <c r="AB11" s="6">
        <v>3.5</v>
      </c>
      <c r="AC11" s="6">
        <v>4.2380000000000004</v>
      </c>
      <c r="AD11" s="6">
        <v>3.1949999999999998</v>
      </c>
      <c r="AE11" s="31">
        <v>3.6320000000000001</v>
      </c>
      <c r="AF11" s="6">
        <v>3.5329999999999999</v>
      </c>
      <c r="AG11" s="6">
        <v>3.4670000000000001</v>
      </c>
      <c r="AH11" s="6">
        <v>3.2440000000000002</v>
      </c>
      <c r="AI11" s="6">
        <v>3.7559999999999998</v>
      </c>
      <c r="AJ11" s="13">
        <v>3.5150000000000001</v>
      </c>
      <c r="AK11" s="22"/>
      <c r="AL11" s="23"/>
      <c r="AM11" s="23"/>
      <c r="AN11" s="23"/>
      <c r="AO11" s="23" t="s">
        <v>130</v>
      </c>
      <c r="AP11" s="23"/>
      <c r="AQ11" s="23"/>
      <c r="AR11" s="31" t="s">
        <v>131</v>
      </c>
      <c r="AS11" s="6">
        <v>3.61</v>
      </c>
      <c r="AT11" s="6">
        <v>2.7250000000000001</v>
      </c>
      <c r="AU11" s="6">
        <v>3.0489999999999999</v>
      </c>
      <c r="AV11" s="6">
        <v>2.6829999999999998</v>
      </c>
      <c r="AW11" s="13">
        <v>3.0259999999999998</v>
      </c>
      <c r="AX11" s="22">
        <v>4.0910000000000002</v>
      </c>
      <c r="AY11" s="23">
        <v>4.25</v>
      </c>
      <c r="AZ11" s="23">
        <v>4.1360000000000001</v>
      </c>
      <c r="BA11" s="23">
        <v>3.7210000000000001</v>
      </c>
      <c r="BB11" s="23">
        <v>3.9769999999999999</v>
      </c>
      <c r="BC11" s="31">
        <v>4.0309999999999997</v>
      </c>
      <c r="BD11" s="6">
        <v>3.8540000000000001</v>
      </c>
      <c r="BE11" s="6">
        <v>3.1949999999999998</v>
      </c>
      <c r="BF11" s="6">
        <v>2.6579999999999999</v>
      </c>
      <c r="BG11" s="6">
        <v>2.8420000000000001</v>
      </c>
      <c r="BH11" s="6">
        <v>3.415</v>
      </c>
      <c r="BI11" s="6">
        <v>3.8050000000000002</v>
      </c>
      <c r="BJ11" s="6">
        <v>3.4390000000000001</v>
      </c>
      <c r="BK11" s="6">
        <v>3.5609999999999999</v>
      </c>
      <c r="BL11" s="6">
        <v>3.125</v>
      </c>
      <c r="BM11" s="6">
        <v>3.8540000000000001</v>
      </c>
      <c r="BN11" s="13">
        <v>3.383</v>
      </c>
      <c r="BO11" s="22">
        <v>3.6749999999999998</v>
      </c>
      <c r="BP11" s="23">
        <v>3.3330000000000002</v>
      </c>
      <c r="BQ11" s="23">
        <v>3.282</v>
      </c>
      <c r="BR11" s="23">
        <v>3.7440000000000002</v>
      </c>
      <c r="BS11" s="56">
        <v>3.508</v>
      </c>
      <c r="BT11" s="22">
        <v>4.1390000000000002</v>
      </c>
      <c r="BU11" s="23">
        <v>3.7109999999999999</v>
      </c>
      <c r="BV11" s="22">
        <v>3.081</v>
      </c>
      <c r="BW11" s="23">
        <v>3.4740000000000002</v>
      </c>
      <c r="BX11" s="23">
        <v>2.9740000000000002</v>
      </c>
      <c r="BY11" s="23">
        <v>2.8889999999999998</v>
      </c>
      <c r="BZ11" s="76">
        <v>3.1230000000000002</v>
      </c>
      <c r="CA11" s="23">
        <v>3.5710000000000002</v>
      </c>
      <c r="CB11" s="23">
        <v>3.1890000000000001</v>
      </c>
      <c r="CC11" s="23">
        <v>3.4319999999999999</v>
      </c>
      <c r="CD11" s="23">
        <v>3.4049999999999998</v>
      </c>
      <c r="CE11" s="31">
        <v>3.3959999999999999</v>
      </c>
      <c r="CF11" s="23">
        <v>11.7</v>
      </c>
      <c r="CG11" s="23">
        <v>14.8</v>
      </c>
      <c r="CH11" s="47">
        <v>26.5</v>
      </c>
      <c r="CI11" s="24">
        <v>11.217000000000001</v>
      </c>
    </row>
    <row r="12" spans="1:221" ht="15" customHeight="1" x14ac:dyDescent="0.25">
      <c r="A12" s="10" t="s">
        <v>168</v>
      </c>
      <c r="B12" s="51">
        <v>5</v>
      </c>
      <c r="C12" s="25">
        <v>4.2</v>
      </c>
      <c r="D12" s="26">
        <v>3.6</v>
      </c>
      <c r="E12" s="26">
        <v>3.8</v>
      </c>
      <c r="F12" s="26">
        <v>4.4000000000000004</v>
      </c>
      <c r="G12" s="26">
        <v>4</v>
      </c>
      <c r="H12" s="74">
        <v>4.2</v>
      </c>
      <c r="I12" s="26">
        <v>4.2</v>
      </c>
      <c r="J12" s="26">
        <v>3.4</v>
      </c>
      <c r="K12" s="26">
        <v>3.2</v>
      </c>
      <c r="L12" s="48">
        <v>3.75</v>
      </c>
      <c r="M12" s="27">
        <v>3.875</v>
      </c>
      <c r="N12" s="13">
        <v>3.2</v>
      </c>
      <c r="O12" s="13">
        <v>4</v>
      </c>
      <c r="P12" s="13">
        <v>4</v>
      </c>
      <c r="Q12" s="69">
        <v>3.7330000000000001</v>
      </c>
      <c r="R12" s="74">
        <v>3.4</v>
      </c>
      <c r="S12" s="26">
        <v>3.8</v>
      </c>
      <c r="T12" s="26"/>
      <c r="U12" s="26"/>
      <c r="V12" s="92"/>
      <c r="W12" s="61">
        <v>3.6909999999999998</v>
      </c>
      <c r="X12" s="25"/>
      <c r="Y12" s="26"/>
      <c r="Z12" s="26"/>
      <c r="AA12" s="27"/>
      <c r="AB12" s="13"/>
      <c r="AC12" s="13"/>
      <c r="AD12" s="13"/>
      <c r="AE12" s="31"/>
      <c r="AF12" s="13"/>
      <c r="AG12" s="13"/>
      <c r="AH12" s="13"/>
      <c r="AI12" s="13"/>
      <c r="AJ12" s="13"/>
      <c r="AK12" s="25"/>
      <c r="AL12" s="26"/>
      <c r="AM12" s="26"/>
      <c r="AN12" s="26"/>
      <c r="AO12" s="26" t="s">
        <v>130</v>
      </c>
      <c r="AP12" s="26"/>
      <c r="AQ12" s="26"/>
      <c r="AR12" s="31" t="s">
        <v>131</v>
      </c>
      <c r="AS12" s="13"/>
      <c r="AT12" s="13"/>
      <c r="AU12" s="13"/>
      <c r="AV12" s="13"/>
      <c r="AW12" s="13"/>
      <c r="AX12" s="25"/>
      <c r="AY12" s="26"/>
      <c r="AZ12" s="26"/>
      <c r="BA12" s="26"/>
      <c r="BB12" s="26"/>
      <c r="BC12" s="31"/>
      <c r="BD12" s="13"/>
      <c r="BE12" s="13"/>
      <c r="BF12" s="13"/>
      <c r="BG12" s="13"/>
      <c r="BH12" s="13"/>
      <c r="BI12" s="13"/>
      <c r="BJ12" s="13"/>
      <c r="BK12" s="13"/>
      <c r="BL12" s="13"/>
      <c r="BM12" s="13"/>
      <c r="BN12" s="13"/>
      <c r="BO12" s="25"/>
      <c r="BP12" s="26"/>
      <c r="BQ12" s="26"/>
      <c r="BR12" s="26"/>
      <c r="BS12" s="56"/>
      <c r="BT12" s="25"/>
      <c r="BU12" s="26"/>
      <c r="BV12" s="25"/>
      <c r="BW12" s="26"/>
      <c r="BX12" s="26"/>
      <c r="BY12" s="26"/>
      <c r="BZ12" s="76"/>
      <c r="CA12" s="26"/>
      <c r="CB12" s="26"/>
      <c r="CC12" s="26"/>
      <c r="CD12" s="26"/>
      <c r="CE12" s="31"/>
      <c r="CF12" s="26"/>
      <c r="CG12" s="26"/>
      <c r="CH12" s="48"/>
      <c r="CI12" s="27"/>
    </row>
    <row r="13" spans="1:221" ht="15" customHeight="1" x14ac:dyDescent="0.25">
      <c r="A13" s="1" t="s">
        <v>169</v>
      </c>
      <c r="B13" s="51">
        <v>23</v>
      </c>
      <c r="C13" s="22">
        <v>3.3479999999999999</v>
      </c>
      <c r="D13" s="23">
        <v>3.87</v>
      </c>
      <c r="E13" s="23">
        <v>3.391</v>
      </c>
      <c r="F13" s="23">
        <v>4.3479999999999999</v>
      </c>
      <c r="G13" s="26">
        <v>3.7389999999999999</v>
      </c>
      <c r="H13" s="73">
        <v>3.87</v>
      </c>
      <c r="I13" s="23">
        <v>3.7829999999999999</v>
      </c>
      <c r="J13" s="23">
        <v>3.609</v>
      </c>
      <c r="K13" s="23">
        <v>3.5649999999999999</v>
      </c>
      <c r="L13" s="48">
        <v>3.7069999999999999</v>
      </c>
      <c r="M13" s="27">
        <v>3.7229999999999999</v>
      </c>
      <c r="N13" s="6">
        <v>4.0430000000000001</v>
      </c>
      <c r="O13" s="6">
        <v>3.9569999999999999</v>
      </c>
      <c r="P13" s="6">
        <v>3.5219999999999998</v>
      </c>
      <c r="Q13" s="69">
        <v>3.8410000000000002</v>
      </c>
      <c r="R13" s="73">
        <v>3.391</v>
      </c>
      <c r="S13" s="23">
        <v>3.6520000000000001</v>
      </c>
      <c r="T13" s="23">
        <v>4.1050000000000004</v>
      </c>
      <c r="U13" s="23">
        <v>3.5</v>
      </c>
      <c r="V13" s="92">
        <v>3.6629999999999998</v>
      </c>
      <c r="W13" s="61">
        <v>3.74</v>
      </c>
      <c r="X13" s="22">
        <v>3.1819999999999999</v>
      </c>
      <c r="Y13" s="23">
        <v>2.722</v>
      </c>
      <c r="Z13" s="23">
        <v>3.6</v>
      </c>
      <c r="AA13" s="27">
        <v>3.1960000000000002</v>
      </c>
      <c r="AB13" s="6">
        <v>3.45</v>
      </c>
      <c r="AC13" s="6">
        <v>3.714</v>
      </c>
      <c r="AD13" s="6">
        <v>3.3809999999999998</v>
      </c>
      <c r="AE13" s="31">
        <v>3.5169999999999999</v>
      </c>
      <c r="AF13" s="6">
        <v>3.2730000000000001</v>
      </c>
      <c r="AG13" s="6">
        <v>2.9550000000000001</v>
      </c>
      <c r="AH13" s="6">
        <v>2.5499999999999998</v>
      </c>
      <c r="AI13" s="6">
        <v>3.4550000000000001</v>
      </c>
      <c r="AJ13" s="13">
        <v>3.08</v>
      </c>
      <c r="AK13" s="22">
        <v>3.55</v>
      </c>
      <c r="AL13" s="23">
        <v>3.7</v>
      </c>
      <c r="AM13" s="23">
        <v>3.214</v>
      </c>
      <c r="AN13" s="23">
        <v>3.867</v>
      </c>
      <c r="AO13" s="23">
        <v>4.45</v>
      </c>
      <c r="AP13" s="23">
        <v>3.35</v>
      </c>
      <c r="AQ13" s="23">
        <v>3.7269999999999999</v>
      </c>
      <c r="AR13" s="31">
        <v>3.7</v>
      </c>
      <c r="AS13" s="6">
        <v>3.9049999999999998</v>
      </c>
      <c r="AT13" s="6">
        <v>3.762</v>
      </c>
      <c r="AU13" s="6">
        <v>4.048</v>
      </c>
      <c r="AV13" s="6">
        <v>3.85</v>
      </c>
      <c r="AW13" s="13">
        <v>3.8929999999999998</v>
      </c>
      <c r="AX13" s="22">
        <v>3.5</v>
      </c>
      <c r="AY13" s="23">
        <v>4</v>
      </c>
      <c r="AZ13" s="23">
        <v>3.6819999999999999</v>
      </c>
      <c r="BA13" s="23">
        <v>3.4550000000000001</v>
      </c>
      <c r="BB13" s="23">
        <v>3.524</v>
      </c>
      <c r="BC13" s="31">
        <v>3.6389999999999998</v>
      </c>
      <c r="BD13" s="6">
        <v>3.5</v>
      </c>
      <c r="BE13" s="6">
        <v>2.8239999999999998</v>
      </c>
      <c r="BF13" s="6">
        <v>2.4670000000000001</v>
      </c>
      <c r="BG13" s="6">
        <v>3.8330000000000002</v>
      </c>
      <c r="BH13" s="6">
        <v>4</v>
      </c>
      <c r="BI13" s="6">
        <v>4.2220000000000004</v>
      </c>
      <c r="BJ13" s="6">
        <v>3.8889999999999998</v>
      </c>
      <c r="BK13" s="6">
        <v>4.056</v>
      </c>
      <c r="BL13" s="6">
        <v>3.6669999999999998</v>
      </c>
      <c r="BM13" s="6">
        <v>4.5</v>
      </c>
      <c r="BN13" s="13">
        <v>3.7389999999999999</v>
      </c>
      <c r="BO13" s="22">
        <v>3.5289999999999999</v>
      </c>
      <c r="BP13" s="23">
        <v>3.3530000000000002</v>
      </c>
      <c r="BQ13" s="23">
        <v>3.294</v>
      </c>
      <c r="BR13" s="23">
        <v>3.5880000000000001</v>
      </c>
      <c r="BS13" s="56">
        <v>3.4409999999999998</v>
      </c>
      <c r="BT13" s="22">
        <v>4.375</v>
      </c>
      <c r="BU13" s="23">
        <v>3.8820000000000001</v>
      </c>
      <c r="BV13" s="22">
        <v>3.7650000000000001</v>
      </c>
      <c r="BW13" s="23">
        <v>3.706</v>
      </c>
      <c r="BX13" s="23">
        <v>3.8239999999999998</v>
      </c>
      <c r="BY13" s="23">
        <v>3.6469999999999998</v>
      </c>
      <c r="BZ13" s="76">
        <v>3.7349999999999999</v>
      </c>
      <c r="CA13" s="23">
        <v>3.4380000000000002</v>
      </c>
      <c r="CB13" s="23">
        <v>2.8130000000000002</v>
      </c>
      <c r="CC13" s="23">
        <v>3.3330000000000002</v>
      </c>
      <c r="CD13" s="23">
        <v>3.2669999999999999</v>
      </c>
      <c r="CE13" s="31">
        <v>3.2669999999999999</v>
      </c>
      <c r="CF13" s="23">
        <v>23.1</v>
      </c>
      <c r="CG13" s="23">
        <v>6.7</v>
      </c>
      <c r="CH13" s="47">
        <v>29.8</v>
      </c>
      <c r="CI13" s="24">
        <v>8.6</v>
      </c>
    </row>
    <row r="14" spans="1:221" ht="15" customHeight="1" x14ac:dyDescent="0.25">
      <c r="A14" s="10" t="s">
        <v>170</v>
      </c>
      <c r="B14" s="51">
        <v>31</v>
      </c>
      <c r="C14" s="25">
        <v>3.387</v>
      </c>
      <c r="D14" s="26">
        <v>3.484</v>
      </c>
      <c r="E14" s="26">
        <v>3.323</v>
      </c>
      <c r="F14" s="26">
        <v>3.581</v>
      </c>
      <c r="G14" s="26">
        <v>3.444</v>
      </c>
      <c r="H14" s="74">
        <v>3.194</v>
      </c>
      <c r="I14" s="26">
        <v>3.548</v>
      </c>
      <c r="J14" s="26">
        <v>3.2069999999999999</v>
      </c>
      <c r="K14" s="26">
        <v>3.29</v>
      </c>
      <c r="L14" s="48">
        <v>3.3119999999999998</v>
      </c>
      <c r="M14" s="27">
        <v>3.38</v>
      </c>
      <c r="N14" s="13">
        <v>3.9350000000000001</v>
      </c>
      <c r="O14" s="13">
        <v>3.2</v>
      </c>
      <c r="P14" s="13">
        <v>3.3330000000000002</v>
      </c>
      <c r="Q14" s="69">
        <v>3.4780000000000002</v>
      </c>
      <c r="R14" s="74">
        <v>3.258</v>
      </c>
      <c r="S14" s="26">
        <v>3.71</v>
      </c>
      <c r="T14" s="26">
        <v>3.8849999999999998</v>
      </c>
      <c r="U14" s="26">
        <v>3.4329999999999998</v>
      </c>
      <c r="V14" s="92">
        <v>3.5779999999999998</v>
      </c>
      <c r="W14" s="61">
        <v>3.5390000000000001</v>
      </c>
      <c r="X14" s="25">
        <v>3.31</v>
      </c>
      <c r="Y14" s="26">
        <v>2.6669999999999998</v>
      </c>
      <c r="Z14" s="26">
        <v>3.1539999999999999</v>
      </c>
      <c r="AA14" s="27">
        <v>3.028</v>
      </c>
      <c r="AB14" s="13">
        <v>3.1030000000000002</v>
      </c>
      <c r="AC14" s="13">
        <v>3.387</v>
      </c>
      <c r="AD14" s="13">
        <v>2.839</v>
      </c>
      <c r="AE14" s="31">
        <v>3.0920000000000001</v>
      </c>
      <c r="AF14" s="13">
        <v>3.032</v>
      </c>
      <c r="AG14" s="13">
        <v>2.968</v>
      </c>
      <c r="AH14" s="13">
        <v>2.69</v>
      </c>
      <c r="AI14" s="13">
        <v>3.161</v>
      </c>
      <c r="AJ14" s="13">
        <v>2.9569999999999999</v>
      </c>
      <c r="AK14" s="25"/>
      <c r="AL14" s="26"/>
      <c r="AM14" s="26"/>
      <c r="AN14" s="26"/>
      <c r="AO14" s="26" t="s">
        <v>130</v>
      </c>
      <c r="AP14" s="26"/>
      <c r="AQ14" s="26"/>
      <c r="AR14" s="31" t="s">
        <v>131</v>
      </c>
      <c r="AS14" s="13">
        <v>3.5</v>
      </c>
      <c r="AT14" s="13">
        <v>2.867</v>
      </c>
      <c r="AU14" s="13">
        <v>3.133</v>
      </c>
      <c r="AV14" s="13">
        <v>2.1819999999999999</v>
      </c>
      <c r="AW14" s="13">
        <v>2.9969999999999999</v>
      </c>
      <c r="AX14" s="25">
        <v>3.742</v>
      </c>
      <c r="AY14" s="26">
        <v>3.6</v>
      </c>
      <c r="AZ14" s="26">
        <v>3.613</v>
      </c>
      <c r="BA14" s="26">
        <v>3.258</v>
      </c>
      <c r="BB14" s="26">
        <v>3.613</v>
      </c>
      <c r="BC14" s="31">
        <v>3.5630000000000002</v>
      </c>
      <c r="BD14" s="13">
        <v>3.0710000000000002</v>
      </c>
      <c r="BE14" s="13">
        <v>2.6549999999999998</v>
      </c>
      <c r="BF14" s="13">
        <v>2.75</v>
      </c>
      <c r="BG14" s="13">
        <v>3.1110000000000002</v>
      </c>
      <c r="BH14" s="13">
        <v>3.379</v>
      </c>
      <c r="BI14" s="13">
        <v>3.714</v>
      </c>
      <c r="BJ14" s="13">
        <v>3.536</v>
      </c>
      <c r="BK14" s="13">
        <v>3.444</v>
      </c>
      <c r="BL14" s="13">
        <v>3.5859999999999999</v>
      </c>
      <c r="BM14" s="13">
        <v>3.621</v>
      </c>
      <c r="BN14" s="13">
        <v>3.3340000000000001</v>
      </c>
      <c r="BO14" s="25">
        <v>3.448</v>
      </c>
      <c r="BP14" s="26">
        <v>3.1789999999999998</v>
      </c>
      <c r="BQ14" s="26">
        <v>2.9660000000000002</v>
      </c>
      <c r="BR14" s="26">
        <v>3.2410000000000001</v>
      </c>
      <c r="BS14" s="56">
        <v>3.218</v>
      </c>
      <c r="BT14" s="25">
        <v>4</v>
      </c>
      <c r="BU14" s="26">
        <v>3.536</v>
      </c>
      <c r="BV14" s="25">
        <v>3.5</v>
      </c>
      <c r="BW14" s="26">
        <v>3.8889999999999998</v>
      </c>
      <c r="BX14" s="26">
        <v>3.6429999999999998</v>
      </c>
      <c r="BY14" s="26">
        <v>3.7309999999999999</v>
      </c>
      <c r="BZ14" s="76">
        <v>3.67</v>
      </c>
      <c r="CA14" s="26">
        <v>3.6070000000000002</v>
      </c>
      <c r="CB14" s="26">
        <v>3.6070000000000002</v>
      </c>
      <c r="CC14" s="26">
        <v>3.5</v>
      </c>
      <c r="CD14" s="26">
        <v>3.5</v>
      </c>
      <c r="CE14" s="31">
        <v>3.5539999999999998</v>
      </c>
      <c r="CF14" s="26">
        <v>8.9440000000000008</v>
      </c>
      <c r="CG14" s="26">
        <v>12.906000000000001</v>
      </c>
      <c r="CH14" s="48">
        <v>21.85</v>
      </c>
      <c r="CI14" s="27">
        <v>7.2329999999999997</v>
      </c>
    </row>
    <row r="15" spans="1:221" ht="15" customHeight="1" x14ac:dyDescent="0.25">
      <c r="A15" s="1" t="s">
        <v>171</v>
      </c>
      <c r="B15" s="51">
        <v>32</v>
      </c>
      <c r="C15" s="22">
        <v>3.323</v>
      </c>
      <c r="D15" s="23">
        <v>3.871</v>
      </c>
      <c r="E15" s="23">
        <v>4.194</v>
      </c>
      <c r="F15" s="23">
        <v>3.161</v>
      </c>
      <c r="G15" s="26">
        <v>3.637</v>
      </c>
      <c r="H15" s="73">
        <v>2.7810000000000001</v>
      </c>
      <c r="I15" s="23">
        <v>3.069</v>
      </c>
      <c r="J15" s="23">
        <v>3</v>
      </c>
      <c r="K15" s="23">
        <v>2.6789999999999998</v>
      </c>
      <c r="L15" s="48">
        <v>2.8980000000000001</v>
      </c>
      <c r="M15" s="27">
        <v>3.262</v>
      </c>
      <c r="N15" s="6">
        <v>3.5310000000000001</v>
      </c>
      <c r="O15" s="6">
        <v>3.581</v>
      </c>
      <c r="P15" s="6">
        <v>3.6669999999999998</v>
      </c>
      <c r="Q15" s="69">
        <v>3.5859999999999999</v>
      </c>
      <c r="R15" s="73">
        <v>3.9060000000000001</v>
      </c>
      <c r="S15" s="23">
        <v>3.9329999999999998</v>
      </c>
      <c r="T15" s="23">
        <v>4.3099999999999996</v>
      </c>
      <c r="U15" s="23">
        <v>3.8279999999999998</v>
      </c>
      <c r="V15" s="92">
        <v>3.964</v>
      </c>
      <c r="W15" s="61">
        <v>3.81</v>
      </c>
      <c r="X15" s="22">
        <v>3</v>
      </c>
      <c r="Y15" s="23">
        <v>2.84</v>
      </c>
      <c r="Z15" s="23">
        <v>3.5379999999999998</v>
      </c>
      <c r="AA15" s="27">
        <v>3.125</v>
      </c>
      <c r="AB15" s="6">
        <v>3.6539999999999999</v>
      </c>
      <c r="AC15" s="6">
        <v>3.9660000000000002</v>
      </c>
      <c r="AD15" s="6">
        <v>3.536</v>
      </c>
      <c r="AE15" s="31">
        <v>3.6920000000000002</v>
      </c>
      <c r="AF15" s="6">
        <v>3.613</v>
      </c>
      <c r="AG15" s="6">
        <v>3.6560000000000001</v>
      </c>
      <c r="AH15" s="6">
        <v>4.032</v>
      </c>
      <c r="AI15" s="6">
        <v>3.6669999999999998</v>
      </c>
      <c r="AJ15" s="13">
        <v>3.782</v>
      </c>
      <c r="AK15" s="22"/>
      <c r="AL15" s="23"/>
      <c r="AM15" s="23"/>
      <c r="AN15" s="23"/>
      <c r="AO15" s="23" t="s">
        <v>130</v>
      </c>
      <c r="AP15" s="23"/>
      <c r="AQ15" s="23"/>
      <c r="AR15" s="31" t="s">
        <v>131</v>
      </c>
      <c r="AS15" s="6">
        <v>3.9260000000000002</v>
      </c>
      <c r="AT15" s="6">
        <v>2.964</v>
      </c>
      <c r="AU15" s="6">
        <v>2.8460000000000001</v>
      </c>
      <c r="AV15" s="6">
        <v>3</v>
      </c>
      <c r="AW15" s="13">
        <v>3.1989999999999998</v>
      </c>
      <c r="AX15" s="22">
        <v>4.3129999999999997</v>
      </c>
      <c r="AY15" s="23">
        <v>4.25</v>
      </c>
      <c r="AZ15" s="23">
        <v>4.1559999999999997</v>
      </c>
      <c r="BA15" s="23">
        <v>3.6549999999999998</v>
      </c>
      <c r="BB15" s="23">
        <v>3.867</v>
      </c>
      <c r="BC15" s="31">
        <v>4.0519999999999996</v>
      </c>
      <c r="BD15" s="6">
        <v>3.8149999999999999</v>
      </c>
      <c r="BE15" s="6">
        <v>3.4809999999999999</v>
      </c>
      <c r="BF15" s="6">
        <v>2.81</v>
      </c>
      <c r="BG15" s="6">
        <v>3.375</v>
      </c>
      <c r="BH15" s="6">
        <v>3.8149999999999999</v>
      </c>
      <c r="BI15" s="6">
        <v>3.9289999999999998</v>
      </c>
      <c r="BJ15" s="6">
        <v>3.8570000000000002</v>
      </c>
      <c r="BK15" s="6">
        <v>3.8210000000000002</v>
      </c>
      <c r="BL15" s="6">
        <v>3.64</v>
      </c>
      <c r="BM15" s="6">
        <v>4.3209999999999997</v>
      </c>
      <c r="BN15" s="13">
        <v>3.7149999999999999</v>
      </c>
      <c r="BO15" s="22">
        <v>3.9260000000000002</v>
      </c>
      <c r="BP15" s="23">
        <v>2.9630000000000001</v>
      </c>
      <c r="BQ15" s="23">
        <v>3.4289999999999998</v>
      </c>
      <c r="BR15" s="23">
        <v>3.8210000000000002</v>
      </c>
      <c r="BS15" s="56">
        <v>3.536</v>
      </c>
      <c r="BT15" s="22">
        <v>3.9630000000000001</v>
      </c>
      <c r="BU15" s="23">
        <v>4.0359999999999996</v>
      </c>
      <c r="BV15" s="22">
        <v>3.444</v>
      </c>
      <c r="BW15" s="23">
        <v>3.407</v>
      </c>
      <c r="BX15" s="23">
        <v>3.1539999999999999</v>
      </c>
      <c r="BY15" s="23">
        <v>3.2080000000000002</v>
      </c>
      <c r="BZ15" s="76">
        <v>3.2949999999999999</v>
      </c>
      <c r="CA15" s="23">
        <v>3.577</v>
      </c>
      <c r="CB15" s="23">
        <v>3.577</v>
      </c>
      <c r="CC15" s="23">
        <v>3.1110000000000002</v>
      </c>
      <c r="CD15" s="23">
        <v>3.7410000000000001</v>
      </c>
      <c r="CE15" s="31">
        <v>3.4940000000000002</v>
      </c>
      <c r="CF15" s="23">
        <v>10.381</v>
      </c>
      <c r="CG15" s="23">
        <v>13.286</v>
      </c>
      <c r="CH15" s="47">
        <v>23.667000000000002</v>
      </c>
      <c r="CI15" s="24">
        <v>8.8569999999999993</v>
      </c>
    </row>
    <row r="16" spans="1:221" ht="15" customHeight="1" x14ac:dyDescent="0.25">
      <c r="A16" s="10" t="s">
        <v>172</v>
      </c>
      <c r="B16" s="51">
        <v>35</v>
      </c>
      <c r="C16" s="25">
        <v>3.8290000000000002</v>
      </c>
      <c r="D16" s="26">
        <v>3.7429999999999999</v>
      </c>
      <c r="E16" s="26">
        <v>4.0880000000000001</v>
      </c>
      <c r="F16" s="26">
        <v>3.4860000000000002</v>
      </c>
      <c r="G16" s="26">
        <v>3.7879999999999998</v>
      </c>
      <c r="H16" s="74">
        <v>2.4289999999999998</v>
      </c>
      <c r="I16" s="26">
        <v>3.25</v>
      </c>
      <c r="J16" s="26">
        <v>3.4119999999999999</v>
      </c>
      <c r="K16" s="26">
        <v>3.0310000000000001</v>
      </c>
      <c r="L16" s="48">
        <v>3.012</v>
      </c>
      <c r="M16" s="27">
        <v>3.4239999999999999</v>
      </c>
      <c r="N16" s="13">
        <v>4.3029999999999999</v>
      </c>
      <c r="O16" s="13">
        <v>4.0609999999999999</v>
      </c>
      <c r="P16" s="13">
        <v>3.9060000000000001</v>
      </c>
      <c r="Q16" s="69">
        <v>4.0730000000000004</v>
      </c>
      <c r="R16" s="74">
        <v>2.4849999999999999</v>
      </c>
      <c r="S16" s="26">
        <v>3.29</v>
      </c>
      <c r="T16" s="26">
        <v>4.3040000000000003</v>
      </c>
      <c r="U16" s="26">
        <v>3.556</v>
      </c>
      <c r="V16" s="92">
        <v>3.3069999999999999</v>
      </c>
      <c r="W16" s="61">
        <v>3.6440000000000001</v>
      </c>
      <c r="X16" s="25">
        <v>3.1</v>
      </c>
      <c r="Y16" s="26">
        <v>2.7919999999999998</v>
      </c>
      <c r="Z16" s="26">
        <v>3.9580000000000002</v>
      </c>
      <c r="AA16" s="27">
        <v>3.3330000000000002</v>
      </c>
      <c r="AB16" s="13">
        <v>3.9660000000000002</v>
      </c>
      <c r="AC16" s="13">
        <v>4.4189999999999996</v>
      </c>
      <c r="AD16" s="13">
        <v>4.0970000000000004</v>
      </c>
      <c r="AE16" s="31">
        <v>4.1379999999999999</v>
      </c>
      <c r="AF16" s="13">
        <v>3.8439999999999999</v>
      </c>
      <c r="AG16" s="13">
        <v>3.871</v>
      </c>
      <c r="AH16" s="13">
        <v>3.4060000000000001</v>
      </c>
      <c r="AI16" s="13">
        <v>4.2</v>
      </c>
      <c r="AJ16" s="13">
        <v>3.81</v>
      </c>
      <c r="AK16" s="25">
        <v>3.6190000000000002</v>
      </c>
      <c r="AL16" s="26">
        <v>3.5910000000000002</v>
      </c>
      <c r="AM16" s="26">
        <v>3.2</v>
      </c>
      <c r="AN16" s="26">
        <v>3.8570000000000002</v>
      </c>
      <c r="AO16" s="26">
        <v>3.81</v>
      </c>
      <c r="AP16" s="26">
        <v>3.714</v>
      </c>
      <c r="AQ16" s="26">
        <v>3.9089999999999998</v>
      </c>
      <c r="AR16" s="31">
        <v>3.6709999999999998</v>
      </c>
      <c r="AS16" s="13">
        <v>4.484</v>
      </c>
      <c r="AT16" s="13">
        <v>4.0970000000000004</v>
      </c>
      <c r="AU16" s="13">
        <v>3.71</v>
      </c>
      <c r="AV16" s="13">
        <v>3</v>
      </c>
      <c r="AW16" s="13">
        <v>3.8679999999999999</v>
      </c>
      <c r="AX16" s="25">
        <v>4.3440000000000003</v>
      </c>
      <c r="AY16" s="26">
        <v>4.5330000000000004</v>
      </c>
      <c r="AZ16" s="26">
        <v>4.2809999999999997</v>
      </c>
      <c r="BA16" s="26">
        <v>3.621</v>
      </c>
      <c r="BB16" s="26">
        <v>4.375</v>
      </c>
      <c r="BC16" s="31">
        <v>4.2190000000000003</v>
      </c>
      <c r="BD16" s="13">
        <v>3.8279999999999998</v>
      </c>
      <c r="BE16" s="13">
        <v>3.3479999999999999</v>
      </c>
      <c r="BF16" s="13">
        <v>2.8</v>
      </c>
      <c r="BG16" s="13">
        <v>3.6669999999999998</v>
      </c>
      <c r="BH16" s="13">
        <v>4.3099999999999996</v>
      </c>
      <c r="BI16" s="13">
        <v>4.2409999999999997</v>
      </c>
      <c r="BJ16" s="13">
        <v>3.9660000000000002</v>
      </c>
      <c r="BK16" s="13">
        <v>3.69</v>
      </c>
      <c r="BL16" s="13">
        <v>4.1719999999999997</v>
      </c>
      <c r="BM16" s="13">
        <v>4.2069999999999999</v>
      </c>
      <c r="BN16" s="13">
        <v>3.88</v>
      </c>
      <c r="BO16" s="25">
        <v>4.4139999999999997</v>
      </c>
      <c r="BP16" s="26">
        <v>3.3330000000000002</v>
      </c>
      <c r="BQ16" s="26">
        <v>3.448</v>
      </c>
      <c r="BR16" s="26">
        <v>3.7240000000000002</v>
      </c>
      <c r="BS16" s="56">
        <v>3.7360000000000002</v>
      </c>
      <c r="BT16" s="25">
        <v>4.75</v>
      </c>
      <c r="BU16" s="26">
        <v>4.3099999999999996</v>
      </c>
      <c r="BV16" s="25">
        <v>3.8969999999999998</v>
      </c>
      <c r="BW16" s="26">
        <v>3.7930000000000001</v>
      </c>
      <c r="BX16" s="26">
        <v>3.6429999999999998</v>
      </c>
      <c r="BY16" s="26">
        <v>3.9620000000000002</v>
      </c>
      <c r="BZ16" s="76">
        <v>3.8130000000000002</v>
      </c>
      <c r="CA16" s="26">
        <v>3.4289999999999998</v>
      </c>
      <c r="CB16" s="26">
        <v>3.556</v>
      </c>
      <c r="CC16" s="26">
        <v>3.1150000000000002</v>
      </c>
      <c r="CD16" s="26">
        <v>3.407</v>
      </c>
      <c r="CE16" s="31">
        <v>3.3860000000000001</v>
      </c>
      <c r="CF16" s="26">
        <v>11.7</v>
      </c>
      <c r="CG16" s="26">
        <v>9.9</v>
      </c>
      <c r="CH16" s="48">
        <v>21.6</v>
      </c>
      <c r="CI16" s="27">
        <v>22.5</v>
      </c>
    </row>
    <row r="17" spans="1:87" ht="15" customHeight="1" x14ac:dyDescent="0.25">
      <c r="A17" s="1" t="s">
        <v>173</v>
      </c>
      <c r="B17" s="51">
        <v>29</v>
      </c>
      <c r="C17" s="22">
        <v>3.2069999999999999</v>
      </c>
      <c r="D17" s="23">
        <v>3.3450000000000002</v>
      </c>
      <c r="E17" s="23">
        <v>3.4289999999999998</v>
      </c>
      <c r="F17" s="23">
        <v>3.3450000000000002</v>
      </c>
      <c r="G17" s="26">
        <v>3.33</v>
      </c>
      <c r="H17" s="73">
        <v>3.036</v>
      </c>
      <c r="I17" s="23">
        <v>3.1429999999999998</v>
      </c>
      <c r="J17" s="23">
        <v>3.25</v>
      </c>
      <c r="K17" s="23">
        <v>3.069</v>
      </c>
      <c r="L17" s="48">
        <v>3.1320000000000001</v>
      </c>
      <c r="M17" s="27">
        <v>3.23</v>
      </c>
      <c r="N17" s="6">
        <v>3.4809999999999999</v>
      </c>
      <c r="O17" s="6">
        <v>3.444</v>
      </c>
      <c r="P17" s="6">
        <v>3.1920000000000002</v>
      </c>
      <c r="Q17" s="69">
        <v>3.3330000000000002</v>
      </c>
      <c r="R17" s="73">
        <v>2.9289999999999998</v>
      </c>
      <c r="S17" s="23">
        <v>3.1480000000000001</v>
      </c>
      <c r="T17" s="23">
        <v>4.1479999999999997</v>
      </c>
      <c r="U17" s="23">
        <v>3.44</v>
      </c>
      <c r="V17" s="92">
        <v>3.41</v>
      </c>
      <c r="W17" s="61">
        <v>3.399</v>
      </c>
      <c r="X17" s="22">
        <v>2.6</v>
      </c>
      <c r="Y17" s="23">
        <v>2.2730000000000001</v>
      </c>
      <c r="Z17" s="23">
        <v>3.0419999999999998</v>
      </c>
      <c r="AA17" s="27">
        <v>2.621</v>
      </c>
      <c r="AB17" s="6">
        <v>3.1920000000000002</v>
      </c>
      <c r="AC17" s="6">
        <v>3.6920000000000002</v>
      </c>
      <c r="AD17" s="6">
        <v>3.0379999999999998</v>
      </c>
      <c r="AE17" s="31">
        <v>3.3079999999999998</v>
      </c>
      <c r="AF17" s="6">
        <v>2.1850000000000001</v>
      </c>
      <c r="AG17" s="6">
        <v>2.444</v>
      </c>
      <c r="AH17" s="6">
        <v>2</v>
      </c>
      <c r="AI17" s="6">
        <v>3.222</v>
      </c>
      <c r="AJ17" s="13">
        <v>2.4630000000000001</v>
      </c>
      <c r="AK17" s="22">
        <v>2.8079999999999998</v>
      </c>
      <c r="AL17" s="23">
        <v>3.0379999999999998</v>
      </c>
      <c r="AM17" s="23">
        <v>3.125</v>
      </c>
      <c r="AN17" s="23">
        <v>3.3079999999999998</v>
      </c>
      <c r="AO17" s="23">
        <v>3.8079999999999998</v>
      </c>
      <c r="AP17" s="23">
        <v>3.52</v>
      </c>
      <c r="AQ17" s="23">
        <v>3.5</v>
      </c>
      <c r="AR17" s="31">
        <v>3.2989999999999999</v>
      </c>
      <c r="AS17" s="6">
        <v>3.7309999999999999</v>
      </c>
      <c r="AT17" s="6">
        <v>3.1539999999999999</v>
      </c>
      <c r="AU17" s="6">
        <v>3.7690000000000001</v>
      </c>
      <c r="AV17" s="6">
        <v>2.5</v>
      </c>
      <c r="AW17" s="13">
        <v>3.3140000000000001</v>
      </c>
      <c r="AX17" s="22">
        <v>4</v>
      </c>
      <c r="AY17" s="23">
        <v>3.9630000000000001</v>
      </c>
      <c r="AZ17" s="23">
        <v>3.8</v>
      </c>
      <c r="BA17" s="23">
        <v>3.222</v>
      </c>
      <c r="BB17" s="23">
        <v>3.8149999999999999</v>
      </c>
      <c r="BC17" s="31">
        <v>3.7589999999999999</v>
      </c>
      <c r="BD17" s="6">
        <v>3.56</v>
      </c>
      <c r="BE17" s="6">
        <v>2.9169999999999998</v>
      </c>
      <c r="BF17" s="6">
        <v>3.0830000000000002</v>
      </c>
      <c r="BG17" s="6">
        <v>3.12</v>
      </c>
      <c r="BH17" s="6">
        <v>4.0830000000000002</v>
      </c>
      <c r="BI17" s="6">
        <v>3.625</v>
      </c>
      <c r="BJ17" s="6">
        <v>3.5419999999999998</v>
      </c>
      <c r="BK17" s="6">
        <v>3.75</v>
      </c>
      <c r="BL17" s="6">
        <v>3.5</v>
      </c>
      <c r="BM17" s="6">
        <v>3.9580000000000002</v>
      </c>
      <c r="BN17" s="13">
        <v>3.5419999999999998</v>
      </c>
      <c r="BO17" s="22">
        <v>4</v>
      </c>
      <c r="BP17" s="23">
        <v>2.87</v>
      </c>
      <c r="BQ17" s="23">
        <v>3.5830000000000002</v>
      </c>
      <c r="BR17" s="23">
        <v>3.7829999999999999</v>
      </c>
      <c r="BS17" s="56">
        <v>3.573</v>
      </c>
      <c r="BT17" s="22">
        <v>4.7270000000000003</v>
      </c>
      <c r="BU17" s="23">
        <v>3.4780000000000002</v>
      </c>
      <c r="BV17" s="22">
        <v>3.375</v>
      </c>
      <c r="BW17" s="23">
        <v>3.6520000000000001</v>
      </c>
      <c r="BX17" s="23">
        <v>3.5219999999999998</v>
      </c>
      <c r="BY17" s="23">
        <v>3.3809999999999998</v>
      </c>
      <c r="BZ17" s="76">
        <v>3.504</v>
      </c>
      <c r="CA17" s="23">
        <v>3.0449999999999999</v>
      </c>
      <c r="CB17" s="23">
        <v>2.9089999999999998</v>
      </c>
      <c r="CC17" s="23">
        <v>2.286</v>
      </c>
      <c r="CD17" s="23">
        <v>2.8180000000000001</v>
      </c>
      <c r="CE17" s="31">
        <v>2.7730000000000001</v>
      </c>
      <c r="CF17" s="23">
        <v>17.529</v>
      </c>
      <c r="CG17" s="23">
        <v>13.234999999999999</v>
      </c>
      <c r="CH17" s="47">
        <v>30.765000000000001</v>
      </c>
      <c r="CI17" s="24">
        <v>12.765000000000001</v>
      </c>
    </row>
    <row r="18" spans="1:87" ht="15" customHeight="1" x14ac:dyDescent="0.25">
      <c r="A18" s="10" t="s">
        <v>174</v>
      </c>
      <c r="B18" s="51">
        <v>85</v>
      </c>
      <c r="C18" s="25">
        <v>3.2</v>
      </c>
      <c r="D18" s="26">
        <v>3.5529999999999999</v>
      </c>
      <c r="E18" s="26">
        <v>4.0119999999999996</v>
      </c>
      <c r="F18" s="26">
        <v>3.202</v>
      </c>
      <c r="G18" s="26">
        <v>3.4849999999999999</v>
      </c>
      <c r="H18" s="74">
        <v>2.202</v>
      </c>
      <c r="I18" s="26">
        <v>2.6589999999999998</v>
      </c>
      <c r="J18" s="26">
        <v>2.8679999999999999</v>
      </c>
      <c r="K18" s="26">
        <v>2.85</v>
      </c>
      <c r="L18" s="48">
        <v>2.6360000000000001</v>
      </c>
      <c r="M18" s="27">
        <v>3.0720000000000001</v>
      </c>
      <c r="N18" s="13">
        <v>3.4340000000000002</v>
      </c>
      <c r="O18" s="13">
        <v>3.5950000000000002</v>
      </c>
      <c r="P18" s="13">
        <v>3.2290000000000001</v>
      </c>
      <c r="Q18" s="69">
        <v>3.411</v>
      </c>
      <c r="R18" s="74">
        <v>2.464</v>
      </c>
      <c r="S18" s="26">
        <v>2.9140000000000001</v>
      </c>
      <c r="T18" s="26">
        <v>3.9609999999999999</v>
      </c>
      <c r="U18" s="26">
        <v>3.4860000000000002</v>
      </c>
      <c r="V18" s="92">
        <v>3.1749999999999998</v>
      </c>
      <c r="W18" s="61">
        <v>3.2839999999999998</v>
      </c>
      <c r="X18" s="25">
        <v>2.9870000000000001</v>
      </c>
      <c r="Y18" s="26">
        <v>2.5609999999999999</v>
      </c>
      <c r="Z18" s="26">
        <v>3.5</v>
      </c>
      <c r="AA18" s="27">
        <v>3</v>
      </c>
      <c r="AB18" s="13">
        <v>3.573</v>
      </c>
      <c r="AC18" s="13">
        <v>3.8969999999999998</v>
      </c>
      <c r="AD18" s="13">
        <v>3.266</v>
      </c>
      <c r="AE18" s="31">
        <v>3.59</v>
      </c>
      <c r="AF18" s="13">
        <v>3.2320000000000002</v>
      </c>
      <c r="AG18" s="13">
        <v>3.2559999999999998</v>
      </c>
      <c r="AH18" s="13">
        <v>3.024</v>
      </c>
      <c r="AI18" s="13">
        <v>3.61</v>
      </c>
      <c r="AJ18" s="13">
        <v>3.2829999999999999</v>
      </c>
      <c r="AK18" s="25">
        <v>3.734</v>
      </c>
      <c r="AL18" s="26">
        <v>3.8730000000000002</v>
      </c>
      <c r="AM18" s="26">
        <v>3.4340000000000002</v>
      </c>
      <c r="AN18" s="26">
        <v>3.8719999999999999</v>
      </c>
      <c r="AO18" s="26">
        <v>3.9620000000000002</v>
      </c>
      <c r="AP18" s="26">
        <v>3.5129999999999999</v>
      </c>
      <c r="AQ18" s="26">
        <v>3.61</v>
      </c>
      <c r="AR18" s="31">
        <v>3.7069999999999999</v>
      </c>
      <c r="AS18" s="13">
        <v>4.1920000000000002</v>
      </c>
      <c r="AT18" s="13">
        <v>3.649</v>
      </c>
      <c r="AU18" s="13">
        <v>3.5920000000000001</v>
      </c>
      <c r="AV18" s="13">
        <v>2.6429999999999998</v>
      </c>
      <c r="AW18" s="13">
        <v>3.55</v>
      </c>
      <c r="AX18" s="25">
        <v>4.0359999999999996</v>
      </c>
      <c r="AY18" s="26">
        <v>4.1219999999999999</v>
      </c>
      <c r="AZ18" s="26">
        <v>3.976</v>
      </c>
      <c r="BA18" s="26">
        <v>3.2280000000000002</v>
      </c>
      <c r="BB18" s="26">
        <v>3.7589999999999999</v>
      </c>
      <c r="BC18" s="31">
        <v>3.8359999999999999</v>
      </c>
      <c r="BD18" s="13">
        <v>3.649</v>
      </c>
      <c r="BE18" s="13">
        <v>3.2890000000000001</v>
      </c>
      <c r="BF18" s="13">
        <v>3.2029999999999998</v>
      </c>
      <c r="BG18" s="13">
        <v>3.5680000000000001</v>
      </c>
      <c r="BH18" s="13">
        <v>4.117</v>
      </c>
      <c r="BI18" s="13">
        <v>4.117</v>
      </c>
      <c r="BJ18" s="13">
        <v>3.8050000000000002</v>
      </c>
      <c r="BK18" s="13">
        <v>3.6360000000000001</v>
      </c>
      <c r="BL18" s="13">
        <v>3.61</v>
      </c>
      <c r="BM18" s="13">
        <v>3.9609999999999999</v>
      </c>
      <c r="BN18" s="13">
        <v>3.7</v>
      </c>
      <c r="BO18" s="25">
        <v>3.6880000000000002</v>
      </c>
      <c r="BP18" s="26">
        <v>2.831</v>
      </c>
      <c r="BQ18" s="26">
        <v>3</v>
      </c>
      <c r="BR18" s="26">
        <v>3.5129999999999999</v>
      </c>
      <c r="BS18" s="56">
        <v>3.2749999999999999</v>
      </c>
      <c r="BT18" s="25">
        <v>4.4660000000000002</v>
      </c>
      <c r="BU18" s="26">
        <v>4.0670000000000002</v>
      </c>
      <c r="BV18" s="25">
        <v>3.3290000000000002</v>
      </c>
      <c r="BW18" s="26">
        <v>3.8650000000000002</v>
      </c>
      <c r="BX18" s="26">
        <v>3.5339999999999998</v>
      </c>
      <c r="BY18" s="26">
        <v>3.42</v>
      </c>
      <c r="BZ18" s="76">
        <v>3.5390000000000001</v>
      </c>
      <c r="CA18" s="26">
        <v>3.2320000000000002</v>
      </c>
      <c r="CB18" s="26">
        <v>2.9129999999999998</v>
      </c>
      <c r="CC18" s="26">
        <v>2.6819999999999999</v>
      </c>
      <c r="CD18" s="26">
        <v>3.1739999999999999</v>
      </c>
      <c r="CE18" s="31">
        <v>3.004</v>
      </c>
      <c r="CF18" s="26">
        <v>14.102</v>
      </c>
      <c r="CG18" s="26">
        <v>12.49</v>
      </c>
      <c r="CH18" s="48">
        <v>26.591999999999999</v>
      </c>
      <c r="CI18" s="27">
        <v>9.4179999999999993</v>
      </c>
    </row>
    <row r="19" spans="1:87" ht="15" customHeight="1" x14ac:dyDescent="0.25">
      <c r="B19" s="51"/>
      <c r="C19" s="22"/>
      <c r="D19" s="23"/>
      <c r="E19" s="23"/>
      <c r="F19" s="23"/>
      <c r="G19" s="26"/>
      <c r="H19" s="73"/>
      <c r="I19" s="23"/>
      <c r="J19" s="23"/>
      <c r="K19" s="23"/>
      <c r="L19" s="48"/>
      <c r="M19" s="27"/>
      <c r="N19" s="6"/>
      <c r="O19" s="6"/>
      <c r="P19" s="6"/>
      <c r="Q19" s="69"/>
      <c r="R19" s="73"/>
      <c r="S19" s="23"/>
      <c r="T19" s="23"/>
      <c r="U19" s="23"/>
      <c r="V19" s="92"/>
      <c r="W19" s="61"/>
      <c r="X19" s="22"/>
      <c r="Y19" s="23"/>
      <c r="Z19" s="23"/>
      <c r="AA19" s="27"/>
      <c r="AB19" s="6"/>
      <c r="AC19" s="6"/>
      <c r="AD19" s="6"/>
      <c r="AE19" s="31"/>
      <c r="AF19" s="6"/>
      <c r="AG19" s="6"/>
      <c r="AH19" s="6"/>
      <c r="AI19" s="6"/>
      <c r="AJ19" s="13"/>
      <c r="AK19" s="22"/>
      <c r="AL19" s="23"/>
      <c r="AM19" s="23"/>
      <c r="AN19" s="23"/>
      <c r="AO19" s="23"/>
      <c r="AP19" s="23"/>
      <c r="AQ19" s="23"/>
      <c r="AR19" s="31"/>
      <c r="AS19" s="6"/>
      <c r="AT19" s="6"/>
      <c r="AU19" s="6"/>
      <c r="AV19" s="6"/>
      <c r="AW19" s="13"/>
      <c r="AX19" s="22"/>
      <c r="AY19" s="23"/>
      <c r="AZ19" s="23"/>
      <c r="BA19" s="23"/>
      <c r="BB19" s="23"/>
      <c r="BC19" s="31"/>
      <c r="BD19" s="6"/>
      <c r="BE19" s="6"/>
      <c r="BF19" s="6"/>
      <c r="BG19" s="6"/>
      <c r="BH19" s="6"/>
      <c r="BI19" s="6"/>
      <c r="BJ19" s="6"/>
      <c r="BK19" s="6"/>
      <c r="BL19" s="6"/>
      <c r="BM19" s="6"/>
      <c r="BN19" s="13"/>
      <c r="BO19" s="22"/>
      <c r="BP19" s="23"/>
      <c r="BQ19" s="23"/>
      <c r="BR19" s="23"/>
      <c r="BS19" s="56"/>
      <c r="BT19" s="22"/>
      <c r="BU19" s="23"/>
      <c r="BV19" s="22"/>
      <c r="BW19" s="23"/>
      <c r="BX19" s="23"/>
      <c r="BY19" s="23"/>
      <c r="BZ19" s="76"/>
      <c r="CA19" s="23"/>
      <c r="CB19" s="23"/>
      <c r="CC19" s="23"/>
      <c r="CD19" s="23"/>
      <c r="CE19" s="31"/>
      <c r="CF19" s="23"/>
      <c r="CG19" s="23"/>
      <c r="CH19" s="47"/>
      <c r="CI19" s="24"/>
    </row>
    <row r="20" spans="1:87" ht="15" customHeight="1" x14ac:dyDescent="0.25">
      <c r="A20" s="10"/>
      <c r="B20" s="51"/>
      <c r="C20" s="25"/>
      <c r="D20" s="26"/>
      <c r="E20" s="26"/>
      <c r="F20" s="26"/>
      <c r="G20" s="26"/>
      <c r="H20" s="74"/>
      <c r="I20" s="26"/>
      <c r="J20" s="26"/>
      <c r="K20" s="26"/>
      <c r="L20" s="48"/>
      <c r="M20" s="27"/>
      <c r="N20" s="13"/>
      <c r="O20" s="13"/>
      <c r="P20" s="13"/>
      <c r="Q20" s="69"/>
      <c r="R20" s="74"/>
      <c r="S20" s="26"/>
      <c r="T20" s="26"/>
      <c r="U20" s="26"/>
      <c r="V20" s="92"/>
      <c r="W20" s="61"/>
      <c r="X20" s="25"/>
      <c r="Y20" s="26"/>
      <c r="Z20" s="26"/>
      <c r="AA20" s="27"/>
      <c r="AB20" s="13"/>
      <c r="AC20" s="13"/>
      <c r="AD20" s="13"/>
      <c r="AE20" s="31"/>
      <c r="AF20" s="13"/>
      <c r="AG20" s="13"/>
      <c r="AH20" s="13"/>
      <c r="AI20" s="13"/>
      <c r="AJ20" s="13"/>
      <c r="AK20" s="25"/>
      <c r="AL20" s="26"/>
      <c r="AM20" s="26"/>
      <c r="AN20" s="26"/>
      <c r="AO20" s="26"/>
      <c r="AP20" s="26"/>
      <c r="AQ20" s="26"/>
      <c r="AR20" s="31"/>
      <c r="AS20" s="13"/>
      <c r="AT20" s="13"/>
      <c r="AU20" s="13"/>
      <c r="AV20" s="13"/>
      <c r="AW20" s="13"/>
      <c r="AX20" s="25"/>
      <c r="AY20" s="26"/>
      <c r="AZ20" s="26"/>
      <c r="BA20" s="26"/>
      <c r="BB20" s="26"/>
      <c r="BC20" s="31"/>
      <c r="BD20" s="13"/>
      <c r="BE20" s="13"/>
      <c r="BF20" s="13"/>
      <c r="BG20" s="13"/>
      <c r="BH20" s="13"/>
      <c r="BI20" s="13"/>
      <c r="BJ20" s="13"/>
      <c r="BK20" s="13"/>
      <c r="BL20" s="13"/>
      <c r="BM20" s="13"/>
      <c r="BN20" s="13"/>
      <c r="BO20" s="25"/>
      <c r="BP20" s="26"/>
      <c r="BQ20" s="26"/>
      <c r="BR20" s="26"/>
      <c r="BS20" s="56"/>
      <c r="BT20" s="25"/>
      <c r="BU20" s="26"/>
      <c r="BV20" s="25"/>
      <c r="BW20" s="26"/>
      <c r="BX20" s="26"/>
      <c r="BY20" s="26"/>
      <c r="BZ20" s="76"/>
      <c r="CA20" s="26"/>
      <c r="CB20" s="26"/>
      <c r="CC20" s="26"/>
      <c r="CD20" s="26"/>
      <c r="CE20" s="31"/>
      <c r="CF20" s="26"/>
      <c r="CG20" s="26"/>
      <c r="CH20" s="48"/>
      <c r="CI20" s="27"/>
    </row>
    <row r="21" spans="1:87" s="7" customFormat="1" ht="15" customHeight="1" x14ac:dyDescent="0.25">
      <c r="A21" s="7" t="s">
        <v>76</v>
      </c>
      <c r="B21" s="50">
        <v>719</v>
      </c>
      <c r="C21" s="40">
        <v>3.3849999999999998</v>
      </c>
      <c r="D21" s="41">
        <v>3.5</v>
      </c>
      <c r="E21" s="41">
        <v>3.653</v>
      </c>
      <c r="F21" s="41">
        <v>3.5640000000000001</v>
      </c>
      <c r="G21" s="17">
        <v>3.5249999999999999</v>
      </c>
      <c r="H21" s="75">
        <v>3.0750000000000002</v>
      </c>
      <c r="I21" s="41">
        <v>3.3730000000000002</v>
      </c>
      <c r="J21" s="41">
        <v>3.371</v>
      </c>
      <c r="K21" s="41">
        <v>3.3780000000000001</v>
      </c>
      <c r="L21" s="45">
        <v>3.3010000000000002</v>
      </c>
      <c r="M21" s="18">
        <v>3.4159999999999999</v>
      </c>
      <c r="N21" s="39">
        <v>3.56</v>
      </c>
      <c r="O21" s="39">
        <v>3.718</v>
      </c>
      <c r="P21" s="39">
        <v>3.4220000000000002</v>
      </c>
      <c r="Q21" s="68">
        <v>3.5720000000000001</v>
      </c>
      <c r="R21" s="75">
        <v>3.343</v>
      </c>
      <c r="S21" s="41">
        <v>3.5310000000000001</v>
      </c>
      <c r="T21" s="41">
        <v>3.9260000000000002</v>
      </c>
      <c r="U21" s="41">
        <v>3.657</v>
      </c>
      <c r="V21" s="91">
        <v>3.61</v>
      </c>
      <c r="W21" s="60">
        <v>3.59</v>
      </c>
      <c r="X21" s="40">
        <v>3.109</v>
      </c>
      <c r="Y21" s="41">
        <v>2.8079999999999998</v>
      </c>
      <c r="Z21" s="41">
        <v>3.4319999999999999</v>
      </c>
      <c r="AA21" s="18">
        <v>3.1230000000000002</v>
      </c>
      <c r="AB21" s="39">
        <v>3.6819999999999999</v>
      </c>
      <c r="AC21" s="39">
        <v>4.2210000000000001</v>
      </c>
      <c r="AD21" s="39">
        <v>3.4390000000000001</v>
      </c>
      <c r="AE21" s="30">
        <v>3.7829999999999999</v>
      </c>
      <c r="AF21" s="39">
        <v>3.286</v>
      </c>
      <c r="AG21" s="39">
        <v>3.23</v>
      </c>
      <c r="AH21" s="39">
        <v>2.99</v>
      </c>
      <c r="AI21" s="39">
        <v>3.5539999999999998</v>
      </c>
      <c r="AJ21" s="9">
        <v>3.26</v>
      </c>
      <c r="AK21" s="40">
        <v>3.1160000000000001</v>
      </c>
      <c r="AL21" s="41">
        <v>3.194</v>
      </c>
      <c r="AM21" s="41">
        <v>2.996</v>
      </c>
      <c r="AN21" s="41">
        <v>3.4390000000000001</v>
      </c>
      <c r="AO21" s="41">
        <v>3.681</v>
      </c>
      <c r="AP21" s="41">
        <v>3.5179999999999998</v>
      </c>
      <c r="AQ21" s="41">
        <v>3.5459999999999998</v>
      </c>
      <c r="AR21" s="30">
        <v>3.3530000000000002</v>
      </c>
      <c r="AS21" s="39">
        <v>4.1829999999999998</v>
      </c>
      <c r="AT21" s="39">
        <v>3.7360000000000002</v>
      </c>
      <c r="AU21" s="39">
        <v>3.6960000000000002</v>
      </c>
      <c r="AV21" s="39">
        <v>3.117</v>
      </c>
      <c r="AW21" s="9">
        <v>3.6840000000000002</v>
      </c>
      <c r="AX21" s="40">
        <v>3.931</v>
      </c>
      <c r="AY21" s="41">
        <v>4.0090000000000003</v>
      </c>
      <c r="AZ21" s="41">
        <v>3.988</v>
      </c>
      <c r="BA21" s="41">
        <v>3.5169999999999999</v>
      </c>
      <c r="BB21" s="41">
        <v>3.86</v>
      </c>
      <c r="BC21" s="30">
        <v>3.8570000000000002</v>
      </c>
      <c r="BD21" s="39">
        <v>3.6850000000000001</v>
      </c>
      <c r="BE21" s="39">
        <v>3.2610000000000001</v>
      </c>
      <c r="BF21" s="39">
        <v>2.9049999999999998</v>
      </c>
      <c r="BG21" s="39">
        <v>3.665</v>
      </c>
      <c r="BH21" s="39">
        <v>3.8969999999999998</v>
      </c>
      <c r="BI21" s="39">
        <v>4.1150000000000002</v>
      </c>
      <c r="BJ21" s="39">
        <v>3.9390000000000001</v>
      </c>
      <c r="BK21" s="39">
        <v>3.7690000000000001</v>
      </c>
      <c r="BL21" s="39">
        <v>3.5979999999999999</v>
      </c>
      <c r="BM21" s="39">
        <v>4.0229999999999997</v>
      </c>
      <c r="BN21" s="9">
        <v>3.6960000000000002</v>
      </c>
      <c r="BO21" s="40">
        <v>3.9209999999999998</v>
      </c>
      <c r="BP21" s="41">
        <v>3.6280000000000001</v>
      </c>
      <c r="BQ21" s="41">
        <v>3.4740000000000002</v>
      </c>
      <c r="BR21" s="41">
        <v>3.766</v>
      </c>
      <c r="BS21" s="18">
        <v>3.694</v>
      </c>
      <c r="BT21" s="40">
        <v>4.4240000000000004</v>
      </c>
      <c r="BU21" s="41">
        <v>3.863</v>
      </c>
      <c r="BV21" s="40">
        <v>3.702</v>
      </c>
      <c r="BW21" s="41">
        <v>4.0540000000000003</v>
      </c>
      <c r="BX21" s="41">
        <v>3.9390000000000001</v>
      </c>
      <c r="BY21" s="41">
        <v>3.7</v>
      </c>
      <c r="BZ21" s="18">
        <v>3.851</v>
      </c>
      <c r="CA21" s="41">
        <v>3.448</v>
      </c>
      <c r="CB21" s="41">
        <v>3.1280000000000001</v>
      </c>
      <c r="CC21" s="41">
        <v>2.9119999999999999</v>
      </c>
      <c r="CD21" s="41">
        <v>3.3</v>
      </c>
      <c r="CE21" s="30">
        <v>3.198</v>
      </c>
      <c r="CF21" s="41">
        <v>21.053000000000001</v>
      </c>
      <c r="CG21" s="41">
        <v>14.032999999999999</v>
      </c>
      <c r="CH21" s="49">
        <v>35.085999999999999</v>
      </c>
      <c r="CI21" s="42">
        <v>6.9740000000000002</v>
      </c>
    </row>
    <row r="22" spans="1:87" s="7" customFormat="1" ht="15" customHeight="1" x14ac:dyDescent="0.25">
      <c r="A22" s="8" t="s">
        <v>8</v>
      </c>
      <c r="B22" s="50">
        <v>517</v>
      </c>
      <c r="C22" s="16">
        <v>3.5680000000000001</v>
      </c>
      <c r="D22" s="17">
        <v>3.73</v>
      </c>
      <c r="E22" s="17">
        <v>3.76</v>
      </c>
      <c r="F22" s="17">
        <v>3.7970000000000002</v>
      </c>
      <c r="G22" s="17">
        <v>3.7109999999999999</v>
      </c>
      <c r="H22" s="71">
        <v>3.4279999999999999</v>
      </c>
      <c r="I22" s="17">
        <v>3.6120000000000001</v>
      </c>
      <c r="J22" s="17">
        <v>3.5720000000000001</v>
      </c>
      <c r="K22" s="17">
        <v>3.335</v>
      </c>
      <c r="L22" s="45">
        <v>3.4910000000000001</v>
      </c>
      <c r="M22" s="18">
        <v>3.6030000000000002</v>
      </c>
      <c r="N22" s="9">
        <v>3.9260000000000002</v>
      </c>
      <c r="O22" s="9">
        <v>3.8149999999999999</v>
      </c>
      <c r="P22" s="9">
        <v>3.6539999999999999</v>
      </c>
      <c r="Q22" s="68">
        <v>3.7989999999999999</v>
      </c>
      <c r="R22" s="71">
        <v>3.262</v>
      </c>
      <c r="S22" s="17">
        <v>3.4060000000000001</v>
      </c>
      <c r="T22" s="17">
        <v>4.1840000000000002</v>
      </c>
      <c r="U22" s="17">
        <v>3.5760000000000001</v>
      </c>
      <c r="V22" s="91">
        <v>3.597</v>
      </c>
      <c r="W22" s="60">
        <v>3.681</v>
      </c>
      <c r="X22" s="16">
        <v>3.1040000000000001</v>
      </c>
      <c r="Y22" s="17">
        <v>2.823</v>
      </c>
      <c r="Z22" s="17">
        <v>3.5059999999999998</v>
      </c>
      <c r="AA22" s="18">
        <v>3.1219999999999999</v>
      </c>
      <c r="AB22" s="9">
        <v>3.7269999999999999</v>
      </c>
      <c r="AC22" s="9">
        <v>4.0810000000000004</v>
      </c>
      <c r="AD22" s="9">
        <v>3.5350000000000001</v>
      </c>
      <c r="AE22" s="30">
        <v>3.7850000000000001</v>
      </c>
      <c r="AF22" s="9">
        <v>3.23</v>
      </c>
      <c r="AG22" s="9">
        <v>3.157</v>
      </c>
      <c r="AH22" s="9">
        <v>2.8530000000000002</v>
      </c>
      <c r="AI22" s="9">
        <v>3.5489999999999999</v>
      </c>
      <c r="AJ22" s="9">
        <v>3.198</v>
      </c>
      <c r="AK22" s="16">
        <v>3.2949999999999999</v>
      </c>
      <c r="AL22" s="17">
        <v>3.3220000000000001</v>
      </c>
      <c r="AM22" s="17">
        <v>2.91</v>
      </c>
      <c r="AN22" s="17">
        <v>3.673</v>
      </c>
      <c r="AO22" s="17">
        <v>3.9369999999999998</v>
      </c>
      <c r="AP22" s="17">
        <v>3.448</v>
      </c>
      <c r="AQ22" s="17">
        <v>3.6789999999999998</v>
      </c>
      <c r="AR22" s="30">
        <v>3.464</v>
      </c>
      <c r="AS22" s="9">
        <v>4.133</v>
      </c>
      <c r="AT22" s="9">
        <v>3.7120000000000002</v>
      </c>
      <c r="AU22" s="9">
        <v>3.8759999999999999</v>
      </c>
      <c r="AV22" s="9">
        <v>3.1720000000000002</v>
      </c>
      <c r="AW22" s="9">
        <v>3.7280000000000002</v>
      </c>
      <c r="AX22" s="16">
        <v>4.0960000000000001</v>
      </c>
      <c r="AY22" s="17">
        <v>4.093</v>
      </c>
      <c r="AZ22" s="17">
        <v>4.056</v>
      </c>
      <c r="BA22" s="17">
        <v>3.7149999999999999</v>
      </c>
      <c r="BB22" s="17">
        <v>4.0019999999999998</v>
      </c>
      <c r="BC22" s="30">
        <v>3.996</v>
      </c>
      <c r="BD22" s="9">
        <v>3.7130000000000001</v>
      </c>
      <c r="BE22" s="9">
        <v>3.2570000000000001</v>
      </c>
      <c r="BF22" s="9">
        <v>3.1869999999999998</v>
      </c>
      <c r="BG22" s="9">
        <v>3.7170000000000001</v>
      </c>
      <c r="BH22" s="9">
        <v>4.0640000000000001</v>
      </c>
      <c r="BI22" s="9">
        <v>4.1449999999999996</v>
      </c>
      <c r="BJ22" s="9">
        <v>4.0110000000000001</v>
      </c>
      <c r="BK22" s="9">
        <v>3.8660000000000001</v>
      </c>
      <c r="BL22" s="9">
        <v>3.8180000000000001</v>
      </c>
      <c r="BM22" s="9">
        <v>4.1100000000000003</v>
      </c>
      <c r="BN22" s="9">
        <v>3.802</v>
      </c>
      <c r="BO22" s="16">
        <v>3.8650000000000002</v>
      </c>
      <c r="BP22" s="17">
        <v>3.4380000000000002</v>
      </c>
      <c r="BQ22" s="17">
        <v>3.431</v>
      </c>
      <c r="BR22" s="17">
        <v>3.677</v>
      </c>
      <c r="BS22" s="18">
        <v>3.6080000000000001</v>
      </c>
      <c r="BT22" s="16">
        <v>4.6180000000000003</v>
      </c>
      <c r="BU22" s="17">
        <v>4.0270000000000001</v>
      </c>
      <c r="BV22" s="16">
        <v>3.657</v>
      </c>
      <c r="BW22" s="17">
        <v>3.7080000000000002</v>
      </c>
      <c r="BX22" s="17">
        <v>3.7229999999999999</v>
      </c>
      <c r="BY22" s="17">
        <v>3.6080000000000001</v>
      </c>
      <c r="BZ22" s="18">
        <v>3.68</v>
      </c>
      <c r="CA22" s="17">
        <v>3.4239999999999999</v>
      </c>
      <c r="CB22" s="17">
        <v>3.3969999999999998</v>
      </c>
      <c r="CC22" s="17">
        <v>3.1579999999999999</v>
      </c>
      <c r="CD22" s="17">
        <v>3.3180000000000001</v>
      </c>
      <c r="CE22" s="30">
        <v>3.3250000000000002</v>
      </c>
      <c r="CF22" s="17">
        <v>15.532999999999999</v>
      </c>
      <c r="CG22" s="17">
        <v>10.084</v>
      </c>
      <c r="CH22" s="45">
        <v>25.617000000000001</v>
      </c>
      <c r="CI22" s="18">
        <v>8.577</v>
      </c>
    </row>
    <row r="23" spans="1:87" s="7" customFormat="1" ht="15" customHeight="1" x14ac:dyDescent="0.25">
      <c r="A23" s="7" t="s">
        <v>10</v>
      </c>
      <c r="B23" s="50">
        <v>332</v>
      </c>
      <c r="C23" s="40">
        <v>3.3410000000000002</v>
      </c>
      <c r="D23" s="41">
        <v>3.4670000000000001</v>
      </c>
      <c r="E23" s="41">
        <v>3.7959999999999998</v>
      </c>
      <c r="F23" s="41">
        <v>3.3279999999999998</v>
      </c>
      <c r="G23" s="17">
        <v>3.484</v>
      </c>
      <c r="H23" s="75">
        <v>2.8439999999999999</v>
      </c>
      <c r="I23" s="41">
        <v>3.093</v>
      </c>
      <c r="J23" s="41">
        <v>3.75</v>
      </c>
      <c r="K23" s="41">
        <v>3.125</v>
      </c>
      <c r="L23" s="45">
        <v>3.1989999999999998</v>
      </c>
      <c r="M23" s="18">
        <v>3.347</v>
      </c>
      <c r="N23" s="39">
        <v>3.8279999999999998</v>
      </c>
      <c r="O23" s="39">
        <v>3.7949999999999999</v>
      </c>
      <c r="P23" s="39">
        <v>3.42</v>
      </c>
      <c r="Q23" s="68">
        <v>3.69</v>
      </c>
      <c r="R23" s="75">
        <v>2.9969999999999999</v>
      </c>
      <c r="S23" s="41">
        <v>3.4319999999999999</v>
      </c>
      <c r="T23" s="41">
        <v>3.9390000000000001</v>
      </c>
      <c r="U23" s="41">
        <v>3.7029999999999998</v>
      </c>
      <c r="V23" s="91">
        <v>3.4929999999999999</v>
      </c>
      <c r="W23" s="60">
        <v>3.5779999999999998</v>
      </c>
      <c r="X23" s="40">
        <v>3.0880000000000001</v>
      </c>
      <c r="Y23" s="41">
        <v>2.7639999999999998</v>
      </c>
      <c r="Z23" s="41">
        <v>3.371</v>
      </c>
      <c r="AA23" s="18">
        <v>3.0830000000000002</v>
      </c>
      <c r="AB23" s="39">
        <v>3.528</v>
      </c>
      <c r="AC23" s="39">
        <v>4.1189999999999998</v>
      </c>
      <c r="AD23" s="39">
        <v>3.403</v>
      </c>
      <c r="AE23" s="30">
        <v>3.6789999999999998</v>
      </c>
      <c r="AF23" s="39">
        <v>3.3010000000000002</v>
      </c>
      <c r="AG23" s="39">
        <v>3.2480000000000002</v>
      </c>
      <c r="AH23" s="39">
        <v>2.9710000000000001</v>
      </c>
      <c r="AI23" s="39">
        <v>3.4980000000000002</v>
      </c>
      <c r="AJ23" s="9">
        <v>3.2509999999999999</v>
      </c>
      <c r="AK23" s="40">
        <v>2.6360000000000001</v>
      </c>
      <c r="AL23" s="41">
        <v>2.7730000000000001</v>
      </c>
      <c r="AM23" s="41">
        <v>2.5910000000000002</v>
      </c>
      <c r="AN23" s="41">
        <v>3.81</v>
      </c>
      <c r="AO23" s="41">
        <v>4</v>
      </c>
      <c r="AP23" s="41">
        <v>2.7269999999999999</v>
      </c>
      <c r="AQ23" s="41">
        <v>3.2269999999999999</v>
      </c>
      <c r="AR23" s="30">
        <v>3.097</v>
      </c>
      <c r="AS23" s="39">
        <v>3.6139999999999999</v>
      </c>
      <c r="AT23" s="39">
        <v>2.8879999999999999</v>
      </c>
      <c r="AU23" s="39">
        <v>3.1080000000000001</v>
      </c>
      <c r="AV23" s="39">
        <v>2.923</v>
      </c>
      <c r="AW23" s="9">
        <v>3.1259999999999999</v>
      </c>
      <c r="AX23" s="40">
        <v>3.9380000000000002</v>
      </c>
      <c r="AY23" s="41">
        <v>4.0030000000000001</v>
      </c>
      <c r="AZ23" s="41">
        <v>3.9140000000000001</v>
      </c>
      <c r="BA23" s="41">
        <v>3.419</v>
      </c>
      <c r="BB23" s="41">
        <v>3.7749999999999999</v>
      </c>
      <c r="BC23" s="30">
        <v>3.8109999999999999</v>
      </c>
      <c r="BD23" s="39">
        <v>3.5289999999999999</v>
      </c>
      <c r="BE23" s="39">
        <v>2.9569999999999999</v>
      </c>
      <c r="BF23" s="39">
        <v>2.827</v>
      </c>
      <c r="BG23" s="39">
        <v>3.242</v>
      </c>
      <c r="BH23" s="39">
        <v>3.5960000000000001</v>
      </c>
      <c r="BI23" s="39">
        <v>3.964</v>
      </c>
      <c r="BJ23" s="39">
        <v>3.645</v>
      </c>
      <c r="BK23" s="39">
        <v>3.6339999999999999</v>
      </c>
      <c r="BL23" s="39">
        <v>3.6080000000000001</v>
      </c>
      <c r="BM23" s="39">
        <v>3.9929999999999999</v>
      </c>
      <c r="BN23" s="9">
        <v>3.516</v>
      </c>
      <c r="BO23" s="40">
        <v>3.7280000000000002</v>
      </c>
      <c r="BP23" s="41">
        <v>3.2919999999999998</v>
      </c>
      <c r="BQ23" s="41">
        <v>3.2229999999999999</v>
      </c>
      <c r="BR23" s="41">
        <v>3.6619999999999999</v>
      </c>
      <c r="BS23" s="18">
        <v>3.472</v>
      </c>
      <c r="BT23" s="40">
        <v>4.2809999999999997</v>
      </c>
      <c r="BU23" s="41">
        <v>3.7549999999999999</v>
      </c>
      <c r="BV23" s="40">
        <v>3.339</v>
      </c>
      <c r="BW23" s="41">
        <v>3.4740000000000002</v>
      </c>
      <c r="BX23" s="41">
        <v>3.226</v>
      </c>
      <c r="BY23" s="41">
        <v>3.181</v>
      </c>
      <c r="BZ23" s="18">
        <v>3.306</v>
      </c>
      <c r="CA23" s="41">
        <v>3.399</v>
      </c>
      <c r="CB23" s="41">
        <v>3.2759999999999998</v>
      </c>
      <c r="CC23" s="41">
        <v>3.234</v>
      </c>
      <c r="CD23" s="41">
        <v>3.5979999999999999</v>
      </c>
      <c r="CE23" s="30">
        <v>3.37</v>
      </c>
      <c r="CF23" s="41">
        <v>14.725</v>
      </c>
      <c r="CG23" s="41">
        <v>18.213999999999999</v>
      </c>
      <c r="CH23" s="49">
        <v>32.939</v>
      </c>
      <c r="CI23" s="42">
        <v>7.3440000000000003</v>
      </c>
    </row>
    <row r="24" spans="1:87" ht="15.75" customHeight="1" x14ac:dyDescent="0.25"/>
  </sheetData>
  <mergeCells count="32">
    <mergeCell ref="CF1:CI1"/>
    <mergeCell ref="H2:L2"/>
    <mergeCell ref="N2:P2"/>
    <mergeCell ref="R2:U2"/>
    <mergeCell ref="X2:Z2"/>
    <mergeCell ref="AB2:AE2"/>
    <mergeCell ref="AF2:AJ2"/>
    <mergeCell ref="AK2:AQ2"/>
    <mergeCell ref="AS2:AV2"/>
    <mergeCell ref="AX2:BC2"/>
    <mergeCell ref="BD2:BN2"/>
    <mergeCell ref="BO2:BS2"/>
    <mergeCell ref="BT2:BU2"/>
    <mergeCell ref="BV2:BZ2"/>
    <mergeCell ref="CA2:CD2"/>
    <mergeCell ref="CF2:CI2"/>
    <mergeCell ref="BD1:BN1"/>
    <mergeCell ref="BO1:BS1"/>
    <mergeCell ref="BT1:BU1"/>
    <mergeCell ref="BV1:BZ1"/>
    <mergeCell ref="CA1:CE1"/>
    <mergeCell ref="AX1:BC1"/>
    <mergeCell ref="C1:G1"/>
    <mergeCell ref="C2:G2"/>
    <mergeCell ref="H1:L1"/>
    <mergeCell ref="N1:Q1"/>
    <mergeCell ref="R1:V1"/>
    <mergeCell ref="X1:AA1"/>
    <mergeCell ref="AB1:AE1"/>
    <mergeCell ref="AF1:AJ1"/>
    <mergeCell ref="AK1:AR1"/>
    <mergeCell ref="AS1:AW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M24"/>
  <sheetViews>
    <sheetView workbookViewId="0">
      <pane xSplit="2" ySplit="6" topLeftCell="C7" activePane="bottomRight" state="frozen"/>
      <selection pane="topRight" activeCell="C1" sqref="C1"/>
      <selection pane="bottomLeft" activeCell="A7" sqref="A7"/>
      <selection pane="bottomRight" activeCell="M4" sqref="M4"/>
    </sheetView>
  </sheetViews>
  <sheetFormatPr defaultColWidth="11.42578125" defaultRowHeight="15" x14ac:dyDescent="0.25"/>
  <cols>
    <col min="1" max="1" width="40" style="1" customWidth="1"/>
    <col min="2" max="2" width="10.140625" style="1" customWidth="1"/>
    <col min="3" max="6" width="11.42578125" style="1"/>
    <col min="7" max="7" width="11.140625" style="1" customWidth="1"/>
    <col min="8" max="13" width="11.85546875" style="1" customWidth="1"/>
    <col min="14" max="16" width="11.42578125" style="1"/>
    <col min="17" max="17" width="11.42578125" style="1" customWidth="1"/>
    <col min="18" max="86" width="11.42578125" style="1"/>
    <col min="87" max="87" width="12.28515625" style="1" customWidth="1"/>
    <col min="88" max="92" width="11.42578125" style="1"/>
    <col min="93" max="94" width="12.7109375" style="1" customWidth="1"/>
    <col min="95" max="96" width="11.42578125" style="1"/>
    <col min="97" max="97" width="14.28515625" style="1" customWidth="1"/>
    <col min="98" max="16384" width="11.42578125" style="1"/>
  </cols>
  <sheetData>
    <row r="1" spans="1:221" ht="33.75" customHeight="1" x14ac:dyDescent="0.3">
      <c r="A1" s="87" t="s">
        <v>77</v>
      </c>
      <c r="B1" s="63"/>
      <c r="C1" s="97" t="s">
        <v>178</v>
      </c>
      <c r="D1" s="97"/>
      <c r="E1" s="97"/>
      <c r="F1" s="97"/>
      <c r="G1" s="97"/>
      <c r="H1" s="94" t="s">
        <v>187</v>
      </c>
      <c r="I1" s="94"/>
      <c r="J1" s="94"/>
      <c r="K1" s="94"/>
      <c r="L1" s="94"/>
      <c r="M1" s="80"/>
      <c r="N1" s="94" t="s">
        <v>78</v>
      </c>
      <c r="O1" s="94"/>
      <c r="P1" s="94"/>
      <c r="Q1" s="94"/>
      <c r="R1" s="94" t="s">
        <v>79</v>
      </c>
      <c r="S1" s="94"/>
      <c r="T1" s="94"/>
      <c r="U1" s="94"/>
      <c r="V1" s="94"/>
      <c r="W1" s="67"/>
      <c r="X1" s="93" t="s">
        <v>175</v>
      </c>
      <c r="Y1" s="94"/>
      <c r="Z1" s="94"/>
      <c r="AA1" s="95"/>
      <c r="AB1" s="93" t="s">
        <v>44</v>
      </c>
      <c r="AC1" s="94"/>
      <c r="AD1" s="94"/>
      <c r="AE1" s="95"/>
      <c r="AF1" s="94" t="s">
        <v>48</v>
      </c>
      <c r="AG1" s="94"/>
      <c r="AH1" s="94"/>
      <c r="AI1" s="94"/>
      <c r="AJ1" s="95"/>
      <c r="AK1" s="94" t="s">
        <v>185</v>
      </c>
      <c r="AL1" s="94"/>
      <c r="AM1" s="94"/>
      <c r="AN1" s="94"/>
      <c r="AO1" s="94"/>
      <c r="AP1" s="94"/>
      <c r="AQ1" s="94"/>
      <c r="AR1" s="95"/>
      <c r="AS1" s="93" t="s">
        <v>176</v>
      </c>
      <c r="AT1" s="94"/>
      <c r="AU1" s="94"/>
      <c r="AV1" s="94"/>
      <c r="AW1" s="95"/>
      <c r="AX1" s="93" t="s">
        <v>179</v>
      </c>
      <c r="AY1" s="94"/>
      <c r="AZ1" s="94"/>
      <c r="BA1" s="94"/>
      <c r="BB1" s="94"/>
      <c r="BC1" s="95"/>
      <c r="BD1" s="93" t="s">
        <v>32</v>
      </c>
      <c r="BE1" s="94"/>
      <c r="BF1" s="94"/>
      <c r="BG1" s="94"/>
      <c r="BH1" s="94"/>
      <c r="BI1" s="94"/>
      <c r="BJ1" s="94"/>
      <c r="BK1" s="94"/>
      <c r="BL1" s="94"/>
      <c r="BM1" s="94"/>
      <c r="BN1" s="95"/>
      <c r="BO1" s="93" t="s">
        <v>47</v>
      </c>
      <c r="BP1" s="94"/>
      <c r="BQ1" s="94"/>
      <c r="BR1" s="94"/>
      <c r="BS1" s="95"/>
      <c r="BT1" s="100" t="s">
        <v>30</v>
      </c>
      <c r="BU1" s="97"/>
      <c r="BV1" s="93" t="s">
        <v>120</v>
      </c>
      <c r="BW1" s="94"/>
      <c r="BX1" s="94"/>
      <c r="BY1" s="94"/>
      <c r="BZ1" s="95"/>
      <c r="CA1" s="94" t="s">
        <v>177</v>
      </c>
      <c r="CB1" s="94"/>
      <c r="CC1" s="94"/>
      <c r="CD1" s="94"/>
      <c r="CE1" s="95"/>
      <c r="CF1" s="97" t="s">
        <v>63</v>
      </c>
      <c r="CG1" s="97"/>
      <c r="CH1" s="97"/>
      <c r="CI1" s="104"/>
      <c r="CJ1" s="93"/>
      <c r="CK1" s="94"/>
      <c r="CL1" s="94"/>
      <c r="CM1" s="94"/>
      <c r="CN1" s="94"/>
      <c r="CO1" s="95"/>
      <c r="CP1" s="97" t="s">
        <v>63</v>
      </c>
      <c r="CQ1" s="97"/>
      <c r="CR1" s="97"/>
      <c r="CS1" s="104"/>
    </row>
    <row r="2" spans="1:221" s="3" customFormat="1" ht="43.5" customHeight="1" x14ac:dyDescent="0.25">
      <c r="A2" s="59" t="s">
        <v>10</v>
      </c>
      <c r="B2" s="29"/>
      <c r="C2" s="98" t="s">
        <v>85</v>
      </c>
      <c r="D2" s="96"/>
      <c r="E2" s="96"/>
      <c r="F2" s="96"/>
      <c r="G2" s="96"/>
      <c r="H2" s="105" t="s">
        <v>87</v>
      </c>
      <c r="I2" s="106"/>
      <c r="J2" s="106"/>
      <c r="K2" s="106"/>
      <c r="L2" s="107"/>
      <c r="M2" s="82"/>
      <c r="N2" s="101" t="s">
        <v>0</v>
      </c>
      <c r="O2" s="101"/>
      <c r="P2" s="101"/>
      <c r="Q2" s="62"/>
      <c r="R2" s="108" t="s">
        <v>0</v>
      </c>
      <c r="S2" s="101"/>
      <c r="T2" s="101"/>
      <c r="U2" s="101"/>
      <c r="V2" s="89"/>
      <c r="W2" s="29"/>
      <c r="X2" s="98" t="s">
        <v>96</v>
      </c>
      <c r="Y2" s="96"/>
      <c r="Z2" s="96"/>
      <c r="AA2" s="65"/>
      <c r="AB2" s="109" t="s">
        <v>53</v>
      </c>
      <c r="AC2" s="101"/>
      <c r="AD2" s="101"/>
      <c r="AE2" s="110"/>
      <c r="AF2" s="98" t="s">
        <v>0</v>
      </c>
      <c r="AG2" s="96"/>
      <c r="AH2" s="96"/>
      <c r="AI2" s="96"/>
      <c r="AJ2" s="99"/>
      <c r="AK2" s="109" t="s">
        <v>12</v>
      </c>
      <c r="AL2" s="101"/>
      <c r="AM2" s="101"/>
      <c r="AN2" s="101"/>
      <c r="AO2" s="101"/>
      <c r="AP2" s="101"/>
      <c r="AQ2" s="101"/>
      <c r="AR2" s="29"/>
      <c r="AS2" s="98" t="s">
        <v>113</v>
      </c>
      <c r="AT2" s="96"/>
      <c r="AU2" s="96"/>
      <c r="AV2" s="96"/>
      <c r="AW2" s="64"/>
      <c r="AX2" s="109" t="s">
        <v>52</v>
      </c>
      <c r="AY2" s="101"/>
      <c r="AZ2" s="101"/>
      <c r="BA2" s="101"/>
      <c r="BB2" s="101"/>
      <c r="BC2" s="110"/>
      <c r="BD2" s="96" t="s">
        <v>27</v>
      </c>
      <c r="BE2" s="96"/>
      <c r="BF2" s="96"/>
      <c r="BG2" s="96"/>
      <c r="BH2" s="96"/>
      <c r="BI2" s="96"/>
      <c r="BJ2" s="96"/>
      <c r="BK2" s="96"/>
      <c r="BL2" s="96"/>
      <c r="BM2" s="96"/>
      <c r="BN2" s="96"/>
      <c r="BO2" s="98" t="s">
        <v>33</v>
      </c>
      <c r="BP2" s="96"/>
      <c r="BQ2" s="96"/>
      <c r="BR2" s="96"/>
      <c r="BS2" s="99"/>
      <c r="BT2" s="109" t="s">
        <v>33</v>
      </c>
      <c r="BU2" s="101"/>
      <c r="BV2" s="98" t="s">
        <v>1</v>
      </c>
      <c r="BW2" s="96"/>
      <c r="BX2" s="96"/>
      <c r="BY2" s="96"/>
      <c r="BZ2" s="99"/>
      <c r="CA2" s="101" t="s">
        <v>122</v>
      </c>
      <c r="CB2" s="101"/>
      <c r="CC2" s="101"/>
      <c r="CD2" s="101"/>
      <c r="CE2" s="77"/>
      <c r="CF2" s="102" t="s">
        <v>28</v>
      </c>
      <c r="CG2" s="102"/>
      <c r="CH2" s="102"/>
      <c r="CI2" s="103"/>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row>
    <row r="3" spans="1:221" s="3" customFormat="1" ht="151.5" customHeight="1" x14ac:dyDescent="0.25">
      <c r="A3" s="5"/>
      <c r="B3" s="34" t="s">
        <v>64</v>
      </c>
      <c r="C3" s="28" t="s">
        <v>81</v>
      </c>
      <c r="D3" s="12" t="s">
        <v>82</v>
      </c>
      <c r="E3" s="12" t="s">
        <v>83</v>
      </c>
      <c r="F3" s="12" t="s">
        <v>84</v>
      </c>
      <c r="G3" s="32" t="s">
        <v>86</v>
      </c>
      <c r="H3" s="70" t="s">
        <v>88</v>
      </c>
      <c r="I3" s="12" t="s">
        <v>89</v>
      </c>
      <c r="J3" s="12" t="s">
        <v>90</v>
      </c>
      <c r="K3" s="12" t="s">
        <v>91</v>
      </c>
      <c r="L3" s="86" t="s">
        <v>183</v>
      </c>
      <c r="M3" s="55" t="s">
        <v>184</v>
      </c>
      <c r="N3" s="12" t="s">
        <v>13</v>
      </c>
      <c r="O3" s="4" t="s">
        <v>14</v>
      </c>
      <c r="P3" s="4" t="s">
        <v>15</v>
      </c>
      <c r="Q3" s="58" t="s">
        <v>92</v>
      </c>
      <c r="R3" s="70" t="s">
        <v>16</v>
      </c>
      <c r="S3" s="12" t="s">
        <v>17</v>
      </c>
      <c r="T3" s="12" t="s">
        <v>18</v>
      </c>
      <c r="U3" s="12" t="s">
        <v>3</v>
      </c>
      <c r="V3" s="90" t="s">
        <v>80</v>
      </c>
      <c r="W3" s="58" t="s">
        <v>93</v>
      </c>
      <c r="X3" s="28" t="s">
        <v>95</v>
      </c>
      <c r="Y3" s="12" t="s">
        <v>97</v>
      </c>
      <c r="Z3" s="12" t="s">
        <v>98</v>
      </c>
      <c r="AA3" s="55" t="s">
        <v>99</v>
      </c>
      <c r="AB3" s="4" t="s">
        <v>100</v>
      </c>
      <c r="AC3" s="4" t="s">
        <v>101</v>
      </c>
      <c r="AD3" s="4" t="s">
        <v>102</v>
      </c>
      <c r="AE3" s="33" t="s">
        <v>103</v>
      </c>
      <c r="AF3" s="4" t="s">
        <v>54</v>
      </c>
      <c r="AG3" s="4" t="s">
        <v>55</v>
      </c>
      <c r="AH3" s="4" t="s">
        <v>56</v>
      </c>
      <c r="AI3" s="4" t="s">
        <v>57</v>
      </c>
      <c r="AJ3" s="32" t="s">
        <v>58</v>
      </c>
      <c r="AK3" s="28" t="s">
        <v>107</v>
      </c>
      <c r="AL3" s="12" t="s">
        <v>104</v>
      </c>
      <c r="AM3" s="12" t="s">
        <v>106</v>
      </c>
      <c r="AN3" s="12" t="s">
        <v>105</v>
      </c>
      <c r="AO3" s="12" t="s">
        <v>108</v>
      </c>
      <c r="AP3" s="12" t="s">
        <v>109</v>
      </c>
      <c r="AQ3" s="12" t="s">
        <v>110</v>
      </c>
      <c r="AR3" s="33" t="s">
        <v>111</v>
      </c>
      <c r="AS3" s="4" t="s">
        <v>112</v>
      </c>
      <c r="AT3" s="4" t="s">
        <v>114</v>
      </c>
      <c r="AU3" s="4" t="s">
        <v>115</v>
      </c>
      <c r="AV3" s="4" t="s">
        <v>116</v>
      </c>
      <c r="AW3" s="32" t="s">
        <v>117</v>
      </c>
      <c r="AX3" s="28" t="s">
        <v>19</v>
      </c>
      <c r="AY3" s="12" t="s">
        <v>20</v>
      </c>
      <c r="AZ3" s="12" t="s">
        <v>49</v>
      </c>
      <c r="BA3" s="12" t="s">
        <v>50</v>
      </c>
      <c r="BB3" s="12" t="s">
        <v>51</v>
      </c>
      <c r="BC3" s="33" t="s">
        <v>94</v>
      </c>
      <c r="BD3" s="4" t="s">
        <v>21</v>
      </c>
      <c r="BE3" s="4" t="s">
        <v>22</v>
      </c>
      <c r="BF3" s="4" t="s">
        <v>23</v>
      </c>
      <c r="BG3" s="4" t="s">
        <v>24</v>
      </c>
      <c r="BH3" s="4" t="s">
        <v>25</v>
      </c>
      <c r="BI3" s="4" t="s">
        <v>26</v>
      </c>
      <c r="BJ3" s="4" t="s">
        <v>36</v>
      </c>
      <c r="BK3" s="4" t="s">
        <v>37</v>
      </c>
      <c r="BL3" s="4" t="s">
        <v>38</v>
      </c>
      <c r="BM3" s="4" t="s">
        <v>39</v>
      </c>
      <c r="BN3" s="32" t="s">
        <v>129</v>
      </c>
      <c r="BO3" s="28" t="s">
        <v>4</v>
      </c>
      <c r="BP3" s="12" t="s">
        <v>5</v>
      </c>
      <c r="BQ3" s="12" t="s">
        <v>6</v>
      </c>
      <c r="BR3" s="12" t="s">
        <v>35</v>
      </c>
      <c r="BS3" s="32" t="s">
        <v>118</v>
      </c>
      <c r="BT3" s="52" t="s">
        <v>7</v>
      </c>
      <c r="BU3" s="53" t="s">
        <v>2</v>
      </c>
      <c r="BV3" s="28" t="s">
        <v>40</v>
      </c>
      <c r="BW3" s="12" t="s">
        <v>41</v>
      </c>
      <c r="BX3" s="12" t="s">
        <v>42</v>
      </c>
      <c r="BY3" s="12" t="s">
        <v>43</v>
      </c>
      <c r="BZ3" s="55" t="s">
        <v>119</v>
      </c>
      <c r="CA3" s="12" t="s">
        <v>121</v>
      </c>
      <c r="CB3" s="12" t="s">
        <v>124</v>
      </c>
      <c r="CC3" s="12" t="s">
        <v>125</v>
      </c>
      <c r="CD3" s="12" t="s">
        <v>126</v>
      </c>
      <c r="CE3" s="33" t="s">
        <v>123</v>
      </c>
      <c r="CF3" s="12" t="s">
        <v>60</v>
      </c>
      <c r="CG3" s="12" t="s">
        <v>59</v>
      </c>
      <c r="CH3" s="44" t="s">
        <v>31</v>
      </c>
      <c r="CI3" s="15" t="s">
        <v>29</v>
      </c>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row>
    <row r="4" spans="1:221" ht="15.75" customHeight="1" x14ac:dyDescent="0.25">
      <c r="A4" s="11" t="s">
        <v>61</v>
      </c>
      <c r="B4" s="50">
        <v>1956</v>
      </c>
      <c r="C4" s="16">
        <v>3.4039999999999999</v>
      </c>
      <c r="D4" s="17">
        <v>3.5720000000000001</v>
      </c>
      <c r="E4" s="17">
        <v>3.7440000000000002</v>
      </c>
      <c r="F4" s="17">
        <v>3.5230000000000001</v>
      </c>
      <c r="G4" s="17">
        <v>3.56</v>
      </c>
      <c r="H4" s="71">
        <v>3.07</v>
      </c>
      <c r="I4" s="17">
        <v>3.335</v>
      </c>
      <c r="J4" s="17">
        <v>3.4580000000000002</v>
      </c>
      <c r="K4" s="17">
        <v>3.2450000000000001</v>
      </c>
      <c r="L4" s="45">
        <v>3.2759999999999998</v>
      </c>
      <c r="M4" s="18">
        <v>3.4220000000000002</v>
      </c>
      <c r="N4" s="9">
        <v>3.7130000000000001</v>
      </c>
      <c r="O4" s="9">
        <v>3.7320000000000002</v>
      </c>
      <c r="P4" s="9">
        <v>3.4590000000000001</v>
      </c>
      <c r="Q4" s="68">
        <v>3.6379999999999999</v>
      </c>
      <c r="R4" s="71">
        <v>3.2210000000000001</v>
      </c>
      <c r="S4" s="17">
        <v>3.4470000000000001</v>
      </c>
      <c r="T4" s="17">
        <v>4.03</v>
      </c>
      <c r="U4" s="17">
        <v>3.6360000000000001</v>
      </c>
      <c r="V4" s="91">
        <v>3.5720000000000001</v>
      </c>
      <c r="W4" s="60">
        <v>3.5979999999999999</v>
      </c>
      <c r="X4" s="16">
        <v>3.0750000000000002</v>
      </c>
      <c r="Y4" s="17">
        <v>2.7610000000000001</v>
      </c>
      <c r="Z4" s="17">
        <v>3.4449999999999998</v>
      </c>
      <c r="AA4" s="18">
        <v>3.0880000000000001</v>
      </c>
      <c r="AB4" s="9">
        <v>3.6219999999999999</v>
      </c>
      <c r="AC4" s="9">
        <v>4.1079999999999997</v>
      </c>
      <c r="AD4" s="9">
        <v>3.4239999999999999</v>
      </c>
      <c r="AE4" s="30">
        <v>3.718</v>
      </c>
      <c r="AF4" s="9">
        <v>3.274</v>
      </c>
      <c r="AG4" s="9">
        <v>3.2229999999999999</v>
      </c>
      <c r="AH4" s="9">
        <v>2.9550000000000001</v>
      </c>
      <c r="AI4" s="9">
        <v>3.55</v>
      </c>
      <c r="AJ4" s="9">
        <v>3.25</v>
      </c>
      <c r="AK4" s="16">
        <v>3.2509999999999999</v>
      </c>
      <c r="AL4" s="17">
        <v>3.306</v>
      </c>
      <c r="AM4" s="17">
        <v>3.012</v>
      </c>
      <c r="AN4" s="17">
        <v>3.5760000000000001</v>
      </c>
      <c r="AO4" s="17">
        <v>3.83</v>
      </c>
      <c r="AP4" s="17">
        <v>3.4710000000000001</v>
      </c>
      <c r="AQ4" s="17">
        <v>3.5859999999999999</v>
      </c>
      <c r="AR4" s="30">
        <v>3.431</v>
      </c>
      <c r="AS4" s="9">
        <v>4.03</v>
      </c>
      <c r="AT4" s="9">
        <v>3.5129999999999999</v>
      </c>
      <c r="AU4" s="9">
        <v>3.6160000000000001</v>
      </c>
      <c r="AV4" s="9">
        <v>3.0379999999999998</v>
      </c>
      <c r="AW4" s="9">
        <v>3.5539999999999998</v>
      </c>
      <c r="AX4" s="16">
        <v>3.992</v>
      </c>
      <c r="AY4" s="17">
        <v>4.0430000000000001</v>
      </c>
      <c r="AZ4" s="17">
        <v>3.99</v>
      </c>
      <c r="BA4" s="17">
        <v>3.536</v>
      </c>
      <c r="BB4" s="17">
        <v>3.8780000000000001</v>
      </c>
      <c r="BC4" s="30">
        <v>3.8879999999999999</v>
      </c>
      <c r="BD4" s="9">
        <v>3.657</v>
      </c>
      <c r="BE4" s="9">
        <v>3.214</v>
      </c>
      <c r="BF4" s="9">
        <v>2.9649999999999999</v>
      </c>
      <c r="BG4" s="9">
        <v>3.556</v>
      </c>
      <c r="BH4" s="9">
        <v>3.8759999999999999</v>
      </c>
      <c r="BI4" s="9">
        <v>4.0549999999999997</v>
      </c>
      <c r="BJ4" s="9">
        <v>3.8370000000000002</v>
      </c>
      <c r="BK4" s="9">
        <v>3.758</v>
      </c>
      <c r="BL4" s="9">
        <v>3.6520000000000001</v>
      </c>
      <c r="BM4" s="9">
        <v>4.0380000000000003</v>
      </c>
      <c r="BN4" s="9">
        <v>3.6749999999999998</v>
      </c>
      <c r="BO4" s="16">
        <v>3.8319999999999999</v>
      </c>
      <c r="BP4" s="17">
        <v>3.43</v>
      </c>
      <c r="BQ4" s="17">
        <v>3.375</v>
      </c>
      <c r="BR4" s="17">
        <v>3.6840000000000002</v>
      </c>
      <c r="BS4" s="18">
        <v>3.581</v>
      </c>
      <c r="BT4" s="16">
        <v>4.4390000000000001</v>
      </c>
      <c r="BU4" s="18">
        <v>3.8809999999999998</v>
      </c>
      <c r="BV4" s="17">
        <v>3.5670000000000002</v>
      </c>
      <c r="BW4" s="17">
        <v>3.778</v>
      </c>
      <c r="BX4" s="17">
        <v>3.6520000000000001</v>
      </c>
      <c r="BY4" s="17">
        <v>3.5209999999999999</v>
      </c>
      <c r="BZ4" s="18">
        <v>3.6309999999999998</v>
      </c>
      <c r="CA4" s="17">
        <v>3.4180000000000001</v>
      </c>
      <c r="CB4" s="17">
        <v>3.2519999999999998</v>
      </c>
      <c r="CC4" s="17">
        <v>3.077</v>
      </c>
      <c r="CD4" s="17">
        <v>3.367</v>
      </c>
      <c r="CE4" s="30">
        <v>3.2789999999999999</v>
      </c>
      <c r="CF4" s="17">
        <v>16.75</v>
      </c>
      <c r="CG4" s="17">
        <v>13.782</v>
      </c>
      <c r="CH4" s="45">
        <v>30.532</v>
      </c>
      <c r="CI4" s="18">
        <v>7.85</v>
      </c>
    </row>
    <row r="5" spans="1:221" s="2" customFormat="1" ht="15.75" customHeight="1" x14ac:dyDescent="0.25">
      <c r="A5" s="38"/>
      <c r="B5" s="50"/>
      <c r="C5" s="19"/>
      <c r="D5" s="20"/>
      <c r="E5" s="20"/>
      <c r="F5" s="20"/>
      <c r="G5" s="17"/>
      <c r="H5" s="72"/>
      <c r="I5" s="20"/>
      <c r="J5" s="20"/>
      <c r="K5" s="20"/>
      <c r="L5" s="45"/>
      <c r="M5" s="18"/>
      <c r="N5" s="14"/>
      <c r="O5" s="14"/>
      <c r="P5" s="14"/>
      <c r="Q5" s="68"/>
      <c r="R5" s="72"/>
      <c r="S5" s="20"/>
      <c r="T5" s="20"/>
      <c r="U5" s="20"/>
      <c r="V5" s="91"/>
      <c r="W5" s="60"/>
      <c r="X5" s="19"/>
      <c r="Y5" s="85">
        <f>Y7-Y6</f>
        <v>0.25600000000000023</v>
      </c>
      <c r="Z5" s="85">
        <f>Z7-Z6</f>
        <v>0.246</v>
      </c>
      <c r="AA5" s="18"/>
      <c r="AB5" s="14"/>
      <c r="AC5" s="14"/>
      <c r="AD5" s="14"/>
      <c r="AE5" s="30"/>
      <c r="AF5" s="14"/>
      <c r="AG5" s="14"/>
      <c r="AH5" s="14"/>
      <c r="AI5" s="14"/>
      <c r="AJ5" s="9"/>
      <c r="AK5" s="19"/>
      <c r="AL5" s="20"/>
      <c r="AM5" s="20"/>
      <c r="AN5" s="20"/>
      <c r="AO5" s="20"/>
      <c r="AP5" s="20"/>
      <c r="AQ5" s="20"/>
      <c r="AR5" s="30"/>
      <c r="AS5" s="14"/>
      <c r="AT5" s="14"/>
      <c r="AU5" s="14"/>
      <c r="AV5" s="14"/>
      <c r="AW5" s="9"/>
      <c r="AX5" s="19"/>
      <c r="AY5" s="20"/>
      <c r="AZ5" s="20"/>
      <c r="BA5" s="20"/>
      <c r="BB5" s="20"/>
      <c r="BC5" s="30"/>
      <c r="BD5" s="14"/>
      <c r="BE5" s="14"/>
      <c r="BF5" s="14"/>
      <c r="BG5" s="14"/>
      <c r="BH5" s="14"/>
      <c r="BI5" s="14"/>
      <c r="BJ5" s="14"/>
      <c r="BK5" s="14"/>
      <c r="BL5" s="14"/>
      <c r="BM5" s="14"/>
      <c r="BN5" s="9"/>
      <c r="BO5" s="19"/>
      <c r="BP5" s="20"/>
      <c r="BQ5" s="20"/>
      <c r="BR5" s="20"/>
      <c r="BS5" s="18"/>
      <c r="BT5" s="19"/>
      <c r="BU5" s="20"/>
      <c r="BV5" s="19"/>
      <c r="BW5" s="20"/>
      <c r="BX5" s="20"/>
      <c r="BY5" s="20"/>
      <c r="BZ5" s="18"/>
      <c r="CA5" s="20"/>
      <c r="CB5" s="20"/>
      <c r="CC5" s="20"/>
      <c r="CD5" s="20"/>
      <c r="CE5" s="30"/>
      <c r="CF5" s="20"/>
      <c r="CG5" s="20"/>
      <c r="CH5" s="46"/>
      <c r="CI5" s="21"/>
    </row>
    <row r="6" spans="1:221" s="7" customFormat="1" ht="15" customHeight="1" x14ac:dyDescent="0.25">
      <c r="A6" s="11" t="s">
        <v>10</v>
      </c>
      <c r="B6" s="50">
        <v>332</v>
      </c>
      <c r="C6" s="16">
        <v>3.3410000000000002</v>
      </c>
      <c r="D6" s="17">
        <v>3.4670000000000001</v>
      </c>
      <c r="E6" s="17">
        <v>3.7959999999999998</v>
      </c>
      <c r="F6" s="17">
        <v>3.3279999999999998</v>
      </c>
      <c r="G6" s="17">
        <v>3.484</v>
      </c>
      <c r="H6" s="71">
        <v>2.8439999999999999</v>
      </c>
      <c r="I6" s="17">
        <v>3.093</v>
      </c>
      <c r="J6" s="17">
        <v>3.75</v>
      </c>
      <c r="K6" s="17">
        <v>3.125</v>
      </c>
      <c r="L6" s="45">
        <v>3.1989999999999998</v>
      </c>
      <c r="M6" s="18">
        <v>3.347</v>
      </c>
      <c r="N6" s="9">
        <v>3.8279999999999998</v>
      </c>
      <c r="O6" s="9">
        <v>3.7949999999999999</v>
      </c>
      <c r="P6" s="9">
        <v>3.42</v>
      </c>
      <c r="Q6" s="68">
        <v>3.69</v>
      </c>
      <c r="R6" s="71">
        <v>2.9969999999999999</v>
      </c>
      <c r="S6" s="17">
        <v>3.4319999999999999</v>
      </c>
      <c r="T6" s="17">
        <v>3.9390000000000001</v>
      </c>
      <c r="U6" s="17">
        <v>3.7029999999999998</v>
      </c>
      <c r="V6" s="91">
        <v>3.4929999999999999</v>
      </c>
      <c r="W6" s="60">
        <v>3.5779999999999998</v>
      </c>
      <c r="X6" s="83">
        <v>3.0880000000000001</v>
      </c>
      <c r="Y6" s="84">
        <v>2.7639999999999998</v>
      </c>
      <c r="Z6" s="84">
        <v>3.371</v>
      </c>
      <c r="AA6" s="18">
        <v>3.0830000000000002</v>
      </c>
      <c r="AB6" s="9">
        <v>3.528</v>
      </c>
      <c r="AC6" s="9">
        <v>4.1189999999999998</v>
      </c>
      <c r="AD6" s="9">
        <v>3.403</v>
      </c>
      <c r="AE6" s="30">
        <v>3.6789999999999998</v>
      </c>
      <c r="AF6" s="9">
        <v>3.3010000000000002</v>
      </c>
      <c r="AG6" s="9">
        <v>3.2480000000000002</v>
      </c>
      <c r="AH6" s="9">
        <v>2.9710000000000001</v>
      </c>
      <c r="AI6" s="9">
        <v>3.4980000000000002</v>
      </c>
      <c r="AJ6" s="9">
        <v>3.2509999999999999</v>
      </c>
      <c r="AK6" s="16">
        <v>2.6360000000000001</v>
      </c>
      <c r="AL6" s="17">
        <v>2.7730000000000001</v>
      </c>
      <c r="AM6" s="17">
        <v>2.5910000000000002</v>
      </c>
      <c r="AN6" s="17">
        <v>3.81</v>
      </c>
      <c r="AO6" s="17">
        <v>4</v>
      </c>
      <c r="AP6" s="17">
        <v>2.7269999999999999</v>
      </c>
      <c r="AQ6" s="17">
        <v>3.2269999999999999</v>
      </c>
      <c r="AR6" s="30">
        <v>3.097</v>
      </c>
      <c r="AS6" s="9">
        <v>3.6139999999999999</v>
      </c>
      <c r="AT6" s="9">
        <v>2.8879999999999999</v>
      </c>
      <c r="AU6" s="9">
        <v>3.1080000000000001</v>
      </c>
      <c r="AV6" s="9">
        <v>2.923</v>
      </c>
      <c r="AW6" s="9">
        <v>3.1259999999999999</v>
      </c>
      <c r="AX6" s="16">
        <v>3.9380000000000002</v>
      </c>
      <c r="AY6" s="17">
        <v>4.0030000000000001</v>
      </c>
      <c r="AZ6" s="17">
        <v>3.9140000000000001</v>
      </c>
      <c r="BA6" s="17">
        <v>3.419</v>
      </c>
      <c r="BB6" s="17">
        <v>3.7749999999999999</v>
      </c>
      <c r="BC6" s="30">
        <v>3.8109999999999999</v>
      </c>
      <c r="BD6" s="9">
        <v>3.5289999999999999</v>
      </c>
      <c r="BE6" s="9">
        <v>2.9569999999999999</v>
      </c>
      <c r="BF6" s="9">
        <v>2.827</v>
      </c>
      <c r="BG6" s="9">
        <v>3.242</v>
      </c>
      <c r="BH6" s="9">
        <v>3.5960000000000001</v>
      </c>
      <c r="BI6" s="9">
        <v>3.964</v>
      </c>
      <c r="BJ6" s="9">
        <v>3.645</v>
      </c>
      <c r="BK6" s="9">
        <v>3.6339999999999999</v>
      </c>
      <c r="BL6" s="9">
        <v>3.6080000000000001</v>
      </c>
      <c r="BM6" s="9">
        <v>3.9929999999999999</v>
      </c>
      <c r="BN6" s="9">
        <v>3.516</v>
      </c>
      <c r="BO6" s="16">
        <v>3.7280000000000002</v>
      </c>
      <c r="BP6" s="17">
        <v>3.2919999999999998</v>
      </c>
      <c r="BQ6" s="17">
        <v>3.2229999999999999</v>
      </c>
      <c r="BR6" s="17">
        <v>3.6619999999999999</v>
      </c>
      <c r="BS6" s="18">
        <v>3.472</v>
      </c>
      <c r="BT6" s="16">
        <v>4.2809999999999997</v>
      </c>
      <c r="BU6" s="17">
        <v>3.7549999999999999</v>
      </c>
      <c r="BV6" s="16">
        <v>3.339</v>
      </c>
      <c r="BW6" s="17">
        <v>3.4740000000000002</v>
      </c>
      <c r="BX6" s="17">
        <v>3.226</v>
      </c>
      <c r="BY6" s="17">
        <v>3.181</v>
      </c>
      <c r="BZ6" s="18">
        <v>3.306</v>
      </c>
      <c r="CA6" s="17">
        <v>3.399</v>
      </c>
      <c r="CB6" s="17">
        <v>3.2759999999999998</v>
      </c>
      <c r="CC6" s="17">
        <v>3.234</v>
      </c>
      <c r="CD6" s="17">
        <v>3.5979999999999999</v>
      </c>
      <c r="CE6" s="30">
        <v>3.37</v>
      </c>
      <c r="CF6" s="17">
        <v>14.725</v>
      </c>
      <c r="CG6" s="17">
        <v>18.213999999999999</v>
      </c>
      <c r="CH6" s="45">
        <v>32.939</v>
      </c>
      <c r="CI6" s="18">
        <v>7.3440000000000003</v>
      </c>
    </row>
    <row r="7" spans="1:221" ht="15" customHeight="1" x14ac:dyDescent="0.25">
      <c r="B7" s="51"/>
      <c r="C7" s="22"/>
      <c r="D7" s="23"/>
      <c r="E7" s="23"/>
      <c r="F7" s="23"/>
      <c r="G7" s="26"/>
      <c r="H7" s="73"/>
      <c r="I7" s="23"/>
      <c r="J7" s="23"/>
      <c r="K7" s="23"/>
      <c r="L7" s="48"/>
      <c r="M7" s="27"/>
      <c r="N7" s="6"/>
      <c r="O7" s="6"/>
      <c r="P7" s="6"/>
      <c r="Q7" s="69"/>
      <c r="R7" s="73"/>
      <c r="S7" s="23"/>
      <c r="T7" s="23"/>
      <c r="U7" s="23"/>
      <c r="V7" s="92"/>
      <c r="W7" s="61"/>
      <c r="X7" s="83">
        <v>2.9729999999999999</v>
      </c>
      <c r="Y7" s="84">
        <v>3.02</v>
      </c>
      <c r="Z7" s="84">
        <v>3.617</v>
      </c>
      <c r="AA7" s="27"/>
      <c r="AB7" s="6"/>
      <c r="AC7" s="6"/>
      <c r="AD7" s="6"/>
      <c r="AE7" s="31"/>
      <c r="AF7" s="6"/>
      <c r="AG7" s="6"/>
      <c r="AH7" s="6"/>
      <c r="AI7" s="6"/>
      <c r="AJ7" s="13"/>
      <c r="AK7" s="22"/>
      <c r="AL7" s="23"/>
      <c r="AM7" s="23"/>
      <c r="AN7" s="23"/>
      <c r="AO7" s="23"/>
      <c r="AP7" s="23"/>
      <c r="AQ7" s="23"/>
      <c r="AR7" s="31"/>
      <c r="AS7" s="6"/>
      <c r="AT7" s="6"/>
      <c r="AU7" s="6"/>
      <c r="AV7" s="6"/>
      <c r="AW7" s="13"/>
      <c r="AX7" s="22"/>
      <c r="AY7" s="23"/>
      <c r="AZ7" s="23"/>
      <c r="BA7" s="23"/>
      <c r="BB7" s="23"/>
      <c r="BC7" s="31"/>
      <c r="BD7" s="6"/>
      <c r="BE7" s="6"/>
      <c r="BF7" s="6"/>
      <c r="BG7" s="6"/>
      <c r="BH7" s="6"/>
      <c r="BI7" s="6"/>
      <c r="BJ7" s="6"/>
      <c r="BK7" s="6"/>
      <c r="BL7" s="6"/>
      <c r="BM7" s="6"/>
      <c r="BN7" s="13"/>
      <c r="BO7" s="22"/>
      <c r="BP7" s="23"/>
      <c r="BQ7" s="23"/>
      <c r="BR7" s="23"/>
      <c r="BS7" s="56"/>
      <c r="BT7" s="22"/>
      <c r="BU7" s="23"/>
      <c r="BV7" s="22"/>
      <c r="BW7" s="23"/>
      <c r="BX7" s="23"/>
      <c r="BY7" s="23"/>
      <c r="BZ7" s="57"/>
      <c r="CA7" s="23"/>
      <c r="CB7" s="23"/>
      <c r="CC7" s="23"/>
      <c r="CD7" s="23"/>
      <c r="CE7" s="31"/>
      <c r="CF7" s="23"/>
      <c r="CG7" s="23"/>
      <c r="CH7" s="47"/>
      <c r="CI7" s="24"/>
    </row>
    <row r="8" spans="1:221" ht="15" customHeight="1" x14ac:dyDescent="0.25">
      <c r="A8" s="10" t="s">
        <v>65</v>
      </c>
      <c r="B8" s="51">
        <v>59</v>
      </c>
      <c r="C8" s="25">
        <v>2.8980000000000001</v>
      </c>
      <c r="D8" s="26">
        <v>3.3220000000000001</v>
      </c>
      <c r="E8" s="26">
        <v>4</v>
      </c>
      <c r="F8" s="26">
        <v>2.831</v>
      </c>
      <c r="G8" s="26">
        <v>3.2429999999999999</v>
      </c>
      <c r="H8" s="74">
        <v>3.073</v>
      </c>
      <c r="I8" s="26">
        <v>2.9260000000000002</v>
      </c>
      <c r="J8" s="26">
        <v>3.722</v>
      </c>
      <c r="K8" s="26">
        <v>3</v>
      </c>
      <c r="L8" s="48">
        <v>3.18</v>
      </c>
      <c r="M8" s="27">
        <v>3.242</v>
      </c>
      <c r="N8" s="13">
        <v>3.702</v>
      </c>
      <c r="O8" s="13">
        <v>3.7320000000000002</v>
      </c>
      <c r="P8" s="13">
        <v>3.28</v>
      </c>
      <c r="Q8" s="69">
        <v>3.6</v>
      </c>
      <c r="R8" s="74">
        <v>2.411</v>
      </c>
      <c r="S8" s="26">
        <v>3.1819999999999999</v>
      </c>
      <c r="T8" s="26">
        <v>3.8439999999999999</v>
      </c>
      <c r="U8" s="26">
        <v>3.6179999999999999</v>
      </c>
      <c r="V8" s="92">
        <v>3.206</v>
      </c>
      <c r="W8" s="61">
        <v>3.391</v>
      </c>
      <c r="X8" s="25">
        <v>2.6120000000000001</v>
      </c>
      <c r="Y8" s="26">
        <v>2.3620000000000001</v>
      </c>
      <c r="Z8" s="26">
        <v>3.2669999999999999</v>
      </c>
      <c r="AA8" s="27">
        <v>2.8490000000000002</v>
      </c>
      <c r="AB8" s="13">
        <v>3.4169999999999998</v>
      </c>
      <c r="AC8" s="13">
        <v>4.2549999999999999</v>
      </c>
      <c r="AD8" s="13">
        <v>3.2349999999999999</v>
      </c>
      <c r="AE8" s="31">
        <v>3.6040000000000001</v>
      </c>
      <c r="AF8" s="13">
        <v>3.0179999999999998</v>
      </c>
      <c r="AG8" s="13">
        <v>3.1320000000000001</v>
      </c>
      <c r="AH8" s="13">
        <v>2.25</v>
      </c>
      <c r="AI8" s="13">
        <v>3.407</v>
      </c>
      <c r="AJ8" s="13">
        <v>2.9329999999999998</v>
      </c>
      <c r="AK8" s="25"/>
      <c r="AL8" s="26"/>
      <c r="AM8" s="26"/>
      <c r="AN8" s="26"/>
      <c r="AO8" s="26"/>
      <c r="AP8" s="26"/>
      <c r="AQ8" s="26"/>
      <c r="AR8" s="31"/>
      <c r="AS8" s="13">
        <v>3.54</v>
      </c>
      <c r="AT8" s="13">
        <v>2.8</v>
      </c>
      <c r="AU8" s="13">
        <v>3.2650000000000001</v>
      </c>
      <c r="AV8" s="13">
        <v>2.9569999999999999</v>
      </c>
      <c r="AW8" s="13">
        <v>3.1560000000000001</v>
      </c>
      <c r="AX8" s="25">
        <v>4.1639999999999997</v>
      </c>
      <c r="AY8" s="26">
        <v>4.1269999999999998</v>
      </c>
      <c r="AZ8" s="26">
        <v>4.109</v>
      </c>
      <c r="BA8" s="26">
        <v>3.5960000000000001</v>
      </c>
      <c r="BB8" s="26">
        <v>3.8730000000000002</v>
      </c>
      <c r="BC8" s="31">
        <v>3.9769999999999999</v>
      </c>
      <c r="BD8" s="13">
        <v>3.468</v>
      </c>
      <c r="BE8" s="13">
        <v>2.85</v>
      </c>
      <c r="BF8" s="13">
        <v>2.5830000000000002</v>
      </c>
      <c r="BG8" s="13">
        <v>3.25</v>
      </c>
      <c r="BH8" s="13">
        <v>3.234</v>
      </c>
      <c r="BI8" s="13">
        <v>3.7610000000000001</v>
      </c>
      <c r="BJ8" s="13">
        <v>3.452</v>
      </c>
      <c r="BK8" s="13">
        <v>3.5</v>
      </c>
      <c r="BL8" s="13">
        <v>3.4319999999999999</v>
      </c>
      <c r="BM8" s="13">
        <v>4.1059999999999999</v>
      </c>
      <c r="BN8" s="13">
        <v>3.3919999999999999</v>
      </c>
      <c r="BO8" s="25">
        <v>3.532</v>
      </c>
      <c r="BP8" s="26">
        <v>3</v>
      </c>
      <c r="BQ8" s="26">
        <v>2.7450000000000001</v>
      </c>
      <c r="BR8" s="26">
        <v>3.319</v>
      </c>
      <c r="BS8" s="56">
        <v>3.145</v>
      </c>
      <c r="BT8" s="25">
        <v>4.5579999999999998</v>
      </c>
      <c r="BU8" s="26">
        <v>3.778</v>
      </c>
      <c r="BV8" s="25">
        <v>3.0449999999999999</v>
      </c>
      <c r="BW8" s="26">
        <v>3.4350000000000001</v>
      </c>
      <c r="BX8" s="26">
        <v>3.0910000000000002</v>
      </c>
      <c r="BY8" s="26">
        <v>3.048</v>
      </c>
      <c r="BZ8" s="57">
        <v>3.133</v>
      </c>
      <c r="CA8" s="26">
        <v>3.2090000000000001</v>
      </c>
      <c r="CB8" s="26">
        <v>3.1110000000000002</v>
      </c>
      <c r="CC8" s="26">
        <v>3.5779999999999998</v>
      </c>
      <c r="CD8" s="26">
        <v>3.3410000000000002</v>
      </c>
      <c r="CE8" s="31">
        <v>3.3029999999999999</v>
      </c>
      <c r="CF8" s="26">
        <v>12.542</v>
      </c>
      <c r="CG8" s="26">
        <v>16.652999999999999</v>
      </c>
      <c r="CH8" s="48">
        <v>29.193999999999999</v>
      </c>
      <c r="CI8" s="27">
        <v>9.2360000000000007</v>
      </c>
    </row>
    <row r="9" spans="1:221" ht="15" customHeight="1" x14ac:dyDescent="0.25">
      <c r="A9" s="1" t="s">
        <v>66</v>
      </c>
      <c r="B9" s="51">
        <v>21</v>
      </c>
      <c r="C9" s="22">
        <v>3.762</v>
      </c>
      <c r="D9" s="23">
        <v>3.4289999999999998</v>
      </c>
      <c r="E9" s="23">
        <v>3.762</v>
      </c>
      <c r="F9" s="23">
        <v>2.952</v>
      </c>
      <c r="G9" s="26">
        <v>3.476</v>
      </c>
      <c r="H9" s="73">
        <v>2.7890000000000001</v>
      </c>
      <c r="I9" s="23">
        <v>3.25</v>
      </c>
      <c r="J9" s="23">
        <v>3.8420000000000001</v>
      </c>
      <c r="K9" s="23">
        <v>3.5</v>
      </c>
      <c r="L9" s="48">
        <v>3.3250000000000002</v>
      </c>
      <c r="M9" s="27">
        <v>3.4</v>
      </c>
      <c r="N9" s="6">
        <v>4.2629999999999999</v>
      </c>
      <c r="O9" s="6">
        <v>4.1580000000000004</v>
      </c>
      <c r="P9" s="6">
        <v>3.95</v>
      </c>
      <c r="Q9" s="69">
        <v>4.13</v>
      </c>
      <c r="R9" s="73">
        <v>3</v>
      </c>
      <c r="S9" s="23">
        <v>3.7</v>
      </c>
      <c r="T9" s="23">
        <v>3.6669999999999998</v>
      </c>
      <c r="U9" s="23">
        <v>3.722</v>
      </c>
      <c r="V9" s="92">
        <v>3.5249999999999999</v>
      </c>
      <c r="W9" s="61">
        <v>3.782</v>
      </c>
      <c r="X9" s="22">
        <v>3.444</v>
      </c>
      <c r="Y9" s="23">
        <v>2.9329999999999998</v>
      </c>
      <c r="Z9" s="23">
        <v>3.1760000000000002</v>
      </c>
      <c r="AA9" s="27">
        <v>3.0710000000000002</v>
      </c>
      <c r="AB9" s="6">
        <v>3.6840000000000002</v>
      </c>
      <c r="AC9" s="6">
        <v>4.4740000000000002</v>
      </c>
      <c r="AD9" s="6">
        <v>3.6840000000000002</v>
      </c>
      <c r="AE9" s="31">
        <v>3.9470000000000001</v>
      </c>
      <c r="AF9" s="6">
        <v>3.45</v>
      </c>
      <c r="AG9" s="6">
        <v>3.15</v>
      </c>
      <c r="AH9" s="6">
        <v>3.25</v>
      </c>
      <c r="AI9" s="6">
        <v>3.55</v>
      </c>
      <c r="AJ9" s="13">
        <v>3.35</v>
      </c>
      <c r="AK9" s="22"/>
      <c r="AL9" s="23"/>
      <c r="AM9" s="23"/>
      <c r="AN9" s="23"/>
      <c r="AO9" s="23"/>
      <c r="AP9" s="23"/>
      <c r="AQ9" s="23"/>
      <c r="AR9" s="31"/>
      <c r="AS9" s="6">
        <v>2.8570000000000002</v>
      </c>
      <c r="AT9" s="6">
        <v>2.6880000000000002</v>
      </c>
      <c r="AU9" s="6">
        <v>2.9409999999999998</v>
      </c>
      <c r="AV9" s="6">
        <v>2.75</v>
      </c>
      <c r="AW9" s="13">
        <v>2.8330000000000002</v>
      </c>
      <c r="AX9" s="22">
        <v>4.1050000000000004</v>
      </c>
      <c r="AY9" s="23">
        <v>4</v>
      </c>
      <c r="AZ9" s="23">
        <v>3.6840000000000002</v>
      </c>
      <c r="BA9" s="23">
        <v>3.5259999999999998</v>
      </c>
      <c r="BB9" s="23">
        <v>3.7370000000000001</v>
      </c>
      <c r="BC9" s="31">
        <v>3.8109999999999999</v>
      </c>
      <c r="BD9" s="6">
        <v>3.75</v>
      </c>
      <c r="BE9" s="6">
        <v>3.0630000000000002</v>
      </c>
      <c r="BF9" s="6">
        <v>2.6880000000000002</v>
      </c>
      <c r="BG9" s="6">
        <v>2.6880000000000002</v>
      </c>
      <c r="BH9" s="6">
        <v>3.5</v>
      </c>
      <c r="BI9" s="6">
        <v>4.0629999999999997</v>
      </c>
      <c r="BJ9" s="6">
        <v>3.625</v>
      </c>
      <c r="BK9" s="6">
        <v>3.9380000000000002</v>
      </c>
      <c r="BL9" s="6">
        <v>3.3130000000000002</v>
      </c>
      <c r="BM9" s="6">
        <v>3.9380000000000002</v>
      </c>
      <c r="BN9" s="13">
        <v>3.456</v>
      </c>
      <c r="BO9" s="22">
        <v>3.9380000000000002</v>
      </c>
      <c r="BP9" s="23">
        <v>3.375</v>
      </c>
      <c r="BQ9" s="23">
        <v>3.125</v>
      </c>
      <c r="BR9" s="23">
        <v>3.5630000000000002</v>
      </c>
      <c r="BS9" s="56">
        <v>3.5</v>
      </c>
      <c r="BT9" s="22">
        <v>3.875</v>
      </c>
      <c r="BU9" s="23">
        <v>3.8130000000000002</v>
      </c>
      <c r="BV9" s="22">
        <v>3.3130000000000002</v>
      </c>
      <c r="BW9" s="23">
        <v>3.1880000000000002</v>
      </c>
      <c r="BX9" s="23">
        <v>3</v>
      </c>
      <c r="BY9" s="23">
        <v>3.2</v>
      </c>
      <c r="BZ9" s="57">
        <v>3.1720000000000002</v>
      </c>
      <c r="CA9" s="23">
        <v>3.3130000000000002</v>
      </c>
      <c r="CB9" s="23">
        <v>3.3570000000000002</v>
      </c>
      <c r="CC9" s="23">
        <v>3.0630000000000002</v>
      </c>
      <c r="CD9" s="23">
        <v>3.8130000000000002</v>
      </c>
      <c r="CE9" s="31">
        <v>3.359</v>
      </c>
      <c r="CF9" s="23">
        <v>11.778</v>
      </c>
      <c r="CG9" s="23">
        <v>21.111000000000001</v>
      </c>
      <c r="CH9" s="47">
        <v>32.889000000000003</v>
      </c>
      <c r="CI9" s="24">
        <v>11.111000000000001</v>
      </c>
    </row>
    <row r="10" spans="1:221" ht="15" customHeight="1" x14ac:dyDescent="0.25">
      <c r="A10" s="10" t="s">
        <v>67</v>
      </c>
      <c r="B10" s="51">
        <v>10</v>
      </c>
      <c r="C10" s="25">
        <v>4.2</v>
      </c>
      <c r="D10" s="26">
        <v>3.9</v>
      </c>
      <c r="E10" s="26">
        <v>3.9</v>
      </c>
      <c r="F10" s="26">
        <v>4.5</v>
      </c>
      <c r="G10" s="26">
        <v>4.125</v>
      </c>
      <c r="H10" s="74">
        <v>2.778</v>
      </c>
      <c r="I10" s="26">
        <v>2.3330000000000002</v>
      </c>
      <c r="J10" s="26">
        <v>3.3330000000000002</v>
      </c>
      <c r="K10" s="26">
        <v>3</v>
      </c>
      <c r="L10" s="48">
        <v>2.8610000000000002</v>
      </c>
      <c r="M10" s="27">
        <v>3.444</v>
      </c>
      <c r="N10" s="13">
        <v>4.2220000000000004</v>
      </c>
      <c r="O10" s="13">
        <v>3.778</v>
      </c>
      <c r="P10" s="13">
        <v>3.444</v>
      </c>
      <c r="Q10" s="69">
        <v>3.8149999999999999</v>
      </c>
      <c r="R10" s="74">
        <v>2.444</v>
      </c>
      <c r="S10" s="26">
        <v>2.222</v>
      </c>
      <c r="T10" s="26">
        <v>4.1109999999999998</v>
      </c>
      <c r="U10" s="26">
        <v>3.5</v>
      </c>
      <c r="V10" s="92">
        <v>3.0649999999999999</v>
      </c>
      <c r="W10" s="61">
        <v>3.3889999999999998</v>
      </c>
      <c r="X10" s="25">
        <v>3.1110000000000002</v>
      </c>
      <c r="Y10" s="26">
        <v>2.778</v>
      </c>
      <c r="Z10" s="26">
        <v>2.625</v>
      </c>
      <c r="AA10" s="27">
        <v>2.8330000000000002</v>
      </c>
      <c r="AB10" s="13">
        <v>3.444</v>
      </c>
      <c r="AC10" s="13">
        <v>3.778</v>
      </c>
      <c r="AD10" s="13">
        <v>3.556</v>
      </c>
      <c r="AE10" s="31">
        <v>3.593</v>
      </c>
      <c r="AF10" s="13">
        <v>2.444</v>
      </c>
      <c r="AG10" s="13">
        <v>2.6669999999999998</v>
      </c>
      <c r="AH10" s="13">
        <v>3.444</v>
      </c>
      <c r="AI10" s="13">
        <v>3.778</v>
      </c>
      <c r="AJ10" s="13">
        <v>3.0830000000000002</v>
      </c>
      <c r="AK10" s="25">
        <v>3.5</v>
      </c>
      <c r="AL10" s="26">
        <v>3.375</v>
      </c>
      <c r="AM10" s="26">
        <v>2.625</v>
      </c>
      <c r="AN10" s="26">
        <v>2.875</v>
      </c>
      <c r="AO10" s="26">
        <v>3.375</v>
      </c>
      <c r="AP10" s="26">
        <v>3</v>
      </c>
      <c r="AQ10" s="26">
        <v>3.25</v>
      </c>
      <c r="AR10" s="31">
        <v>3.1429999999999998</v>
      </c>
      <c r="AS10" s="13">
        <v>3.625</v>
      </c>
      <c r="AT10" s="13">
        <v>2.25</v>
      </c>
      <c r="AU10" s="13">
        <v>2.875</v>
      </c>
      <c r="AV10" s="13">
        <v>2.25</v>
      </c>
      <c r="AW10" s="13">
        <v>2.75</v>
      </c>
      <c r="AX10" s="25">
        <v>4.2220000000000004</v>
      </c>
      <c r="AY10" s="26">
        <v>4.1109999999999998</v>
      </c>
      <c r="AZ10" s="26">
        <v>4.1109999999999998</v>
      </c>
      <c r="BA10" s="26">
        <v>3.444</v>
      </c>
      <c r="BB10" s="26">
        <v>3.75</v>
      </c>
      <c r="BC10" s="31">
        <v>3.9329999999999998</v>
      </c>
      <c r="BD10" s="13">
        <v>3.125</v>
      </c>
      <c r="BE10" s="13">
        <v>2.5</v>
      </c>
      <c r="BF10" s="13">
        <v>3</v>
      </c>
      <c r="BG10" s="13">
        <v>3</v>
      </c>
      <c r="BH10" s="13">
        <v>3.75</v>
      </c>
      <c r="BI10" s="13">
        <v>4.25</v>
      </c>
      <c r="BJ10" s="13">
        <v>3.875</v>
      </c>
      <c r="BK10" s="13">
        <v>3.125</v>
      </c>
      <c r="BL10" s="13">
        <v>3.875</v>
      </c>
      <c r="BM10" s="13">
        <v>3.25</v>
      </c>
      <c r="BN10" s="13">
        <v>3.456</v>
      </c>
      <c r="BO10" s="25">
        <v>3.5</v>
      </c>
      <c r="BP10" s="26">
        <v>2.8570000000000002</v>
      </c>
      <c r="BQ10" s="26">
        <v>3.875</v>
      </c>
      <c r="BR10" s="26">
        <v>3.875</v>
      </c>
      <c r="BS10" s="56">
        <v>3.5419999999999998</v>
      </c>
      <c r="BT10" s="25">
        <v>4.25</v>
      </c>
      <c r="BU10" s="26">
        <v>4</v>
      </c>
      <c r="BV10" s="25">
        <v>3.875</v>
      </c>
      <c r="BW10" s="26">
        <v>3.75</v>
      </c>
      <c r="BX10" s="26">
        <v>4</v>
      </c>
      <c r="BY10" s="26">
        <v>3.4289999999999998</v>
      </c>
      <c r="BZ10" s="57">
        <v>3.802</v>
      </c>
      <c r="CA10" s="26">
        <v>2.625</v>
      </c>
      <c r="CB10" s="26">
        <v>2</v>
      </c>
      <c r="CC10" s="26">
        <v>2.125</v>
      </c>
      <c r="CD10" s="26">
        <v>2.375</v>
      </c>
      <c r="CE10" s="31">
        <v>2.2810000000000001</v>
      </c>
      <c r="CF10" s="26"/>
      <c r="CG10" s="26"/>
      <c r="CH10" s="48"/>
      <c r="CI10" s="27"/>
    </row>
    <row r="11" spans="1:221" ht="15" customHeight="1" x14ac:dyDescent="0.25">
      <c r="A11" s="1" t="s">
        <v>127</v>
      </c>
      <c r="B11" s="51">
        <v>18</v>
      </c>
      <c r="C11" s="22">
        <v>2.222</v>
      </c>
      <c r="D11" s="23">
        <v>2.722</v>
      </c>
      <c r="E11" s="23">
        <v>2.5</v>
      </c>
      <c r="F11" s="23">
        <v>3.1110000000000002</v>
      </c>
      <c r="G11" s="26">
        <v>2.6389999999999998</v>
      </c>
      <c r="H11" s="73">
        <v>2.294</v>
      </c>
      <c r="I11" s="23">
        <v>2.4710000000000001</v>
      </c>
      <c r="J11" s="23">
        <v>4.1760000000000002</v>
      </c>
      <c r="K11" s="23">
        <v>2.3530000000000002</v>
      </c>
      <c r="L11" s="48">
        <v>2.8239999999999998</v>
      </c>
      <c r="M11" s="27">
        <v>2.7429999999999999</v>
      </c>
      <c r="N11" s="6">
        <v>4</v>
      </c>
      <c r="O11" s="6">
        <v>3.5880000000000001</v>
      </c>
      <c r="P11" s="6">
        <v>2.1179999999999999</v>
      </c>
      <c r="Q11" s="69">
        <v>3.2349999999999999</v>
      </c>
      <c r="R11" s="73">
        <v>2.6469999999999998</v>
      </c>
      <c r="S11" s="23">
        <v>3.2349999999999999</v>
      </c>
      <c r="T11" s="23">
        <v>4</v>
      </c>
      <c r="U11" s="23">
        <v>3.0590000000000002</v>
      </c>
      <c r="V11" s="92">
        <v>3.2109999999999999</v>
      </c>
      <c r="W11" s="61">
        <v>3.2229999999999999</v>
      </c>
      <c r="X11" s="22">
        <v>2.6429999999999998</v>
      </c>
      <c r="Y11" s="23">
        <v>1.357</v>
      </c>
      <c r="Z11" s="23">
        <v>2.3849999999999998</v>
      </c>
      <c r="AA11" s="27">
        <v>2.1539999999999999</v>
      </c>
      <c r="AB11" s="6">
        <v>2.5710000000000002</v>
      </c>
      <c r="AC11" s="6">
        <v>2.9289999999999998</v>
      </c>
      <c r="AD11" s="6">
        <v>2.286</v>
      </c>
      <c r="AE11" s="31">
        <v>2.5950000000000002</v>
      </c>
      <c r="AF11" s="6">
        <v>2.4710000000000001</v>
      </c>
      <c r="AG11" s="6">
        <v>2.3530000000000002</v>
      </c>
      <c r="AH11" s="6">
        <v>1.1759999999999999</v>
      </c>
      <c r="AI11" s="6">
        <v>2.5</v>
      </c>
      <c r="AJ11" s="13">
        <v>2.1230000000000002</v>
      </c>
      <c r="AK11" s="22">
        <v>2.1429999999999998</v>
      </c>
      <c r="AL11" s="23">
        <v>2.4289999999999998</v>
      </c>
      <c r="AM11" s="23">
        <v>2.5710000000000002</v>
      </c>
      <c r="AN11" s="23">
        <v>4.3849999999999998</v>
      </c>
      <c r="AO11" s="23">
        <v>4.3570000000000002</v>
      </c>
      <c r="AP11" s="23">
        <v>2.5710000000000002</v>
      </c>
      <c r="AQ11" s="23">
        <v>3.214</v>
      </c>
      <c r="AR11" s="31">
        <v>3.0710000000000002</v>
      </c>
      <c r="AS11" s="6">
        <v>3.4289999999999998</v>
      </c>
      <c r="AT11" s="6">
        <v>3</v>
      </c>
      <c r="AU11" s="6">
        <v>3.077</v>
      </c>
      <c r="AV11" s="6">
        <v>2.3849999999999998</v>
      </c>
      <c r="AW11" s="13">
        <v>2.9620000000000002</v>
      </c>
      <c r="AX11" s="22">
        <v>3.214</v>
      </c>
      <c r="AY11" s="23">
        <v>3.2309999999999999</v>
      </c>
      <c r="AZ11" s="23">
        <v>2.9289999999999998</v>
      </c>
      <c r="BA11" s="23">
        <v>2.3079999999999998</v>
      </c>
      <c r="BB11" s="23">
        <v>3</v>
      </c>
      <c r="BC11" s="31">
        <v>2.9380000000000002</v>
      </c>
      <c r="BD11" s="6">
        <v>2.5379999999999998</v>
      </c>
      <c r="BE11" s="6">
        <v>2.1669999999999998</v>
      </c>
      <c r="BF11" s="6">
        <v>2.3330000000000002</v>
      </c>
      <c r="BG11" s="6">
        <v>4</v>
      </c>
      <c r="BH11" s="6">
        <v>3.6150000000000002</v>
      </c>
      <c r="BI11" s="6">
        <v>3.7690000000000001</v>
      </c>
      <c r="BJ11" s="6">
        <v>3.6920000000000002</v>
      </c>
      <c r="BK11" s="6">
        <v>3.1539999999999999</v>
      </c>
      <c r="BL11" s="6">
        <v>3.3079999999999998</v>
      </c>
      <c r="BM11" s="6">
        <v>3.7690000000000001</v>
      </c>
      <c r="BN11" s="13">
        <v>3.2290000000000001</v>
      </c>
      <c r="BO11" s="22">
        <v>2.923</v>
      </c>
      <c r="BP11" s="23">
        <v>3.222</v>
      </c>
      <c r="BQ11" s="23">
        <v>3.6150000000000002</v>
      </c>
      <c r="BR11" s="23">
        <v>4.077</v>
      </c>
      <c r="BS11" s="56">
        <v>3.4870000000000001</v>
      </c>
      <c r="BT11" s="22">
        <v>4.6150000000000002</v>
      </c>
      <c r="BU11" s="23">
        <v>2.6920000000000002</v>
      </c>
      <c r="BV11" s="22">
        <v>2.5379999999999998</v>
      </c>
      <c r="BW11" s="23">
        <v>3.3330000000000002</v>
      </c>
      <c r="BX11" s="23">
        <v>3.5830000000000002</v>
      </c>
      <c r="BY11" s="23">
        <v>2.9089999999999998</v>
      </c>
      <c r="BZ11" s="57">
        <v>3.1320000000000001</v>
      </c>
      <c r="CA11" s="23">
        <v>3</v>
      </c>
      <c r="CB11" s="23">
        <v>2.3849999999999998</v>
      </c>
      <c r="CC11" s="23">
        <v>3.1539999999999999</v>
      </c>
      <c r="CD11" s="23">
        <v>2.4620000000000002</v>
      </c>
      <c r="CE11" s="31">
        <v>2.75</v>
      </c>
      <c r="CF11" s="23">
        <v>33</v>
      </c>
      <c r="CG11" s="23">
        <v>8.4</v>
      </c>
      <c r="CH11" s="47">
        <v>41.4</v>
      </c>
      <c r="CI11" s="24">
        <v>5.0999999999999996</v>
      </c>
    </row>
    <row r="12" spans="1:221" ht="15" customHeight="1" x14ac:dyDescent="0.25">
      <c r="A12" s="10" t="s">
        <v>68</v>
      </c>
      <c r="B12" s="51">
        <v>16</v>
      </c>
      <c r="C12" s="25">
        <v>3.875</v>
      </c>
      <c r="D12" s="26">
        <v>3.875</v>
      </c>
      <c r="E12" s="26">
        <v>4.2</v>
      </c>
      <c r="F12" s="26">
        <v>4.2670000000000003</v>
      </c>
      <c r="G12" s="26">
        <v>4.1500000000000004</v>
      </c>
      <c r="H12" s="74">
        <v>3.2</v>
      </c>
      <c r="I12" s="26">
        <v>3.8</v>
      </c>
      <c r="J12" s="26">
        <v>3.3330000000000002</v>
      </c>
      <c r="K12" s="26">
        <v>3.7330000000000001</v>
      </c>
      <c r="L12" s="48">
        <v>3.5169999999999999</v>
      </c>
      <c r="M12" s="27">
        <v>3.8330000000000002</v>
      </c>
      <c r="N12" s="13">
        <v>3.9329999999999998</v>
      </c>
      <c r="O12" s="13">
        <v>3.867</v>
      </c>
      <c r="P12" s="13">
        <v>4.0670000000000002</v>
      </c>
      <c r="Q12" s="69">
        <v>3.956</v>
      </c>
      <c r="R12" s="74">
        <v>3.133</v>
      </c>
      <c r="S12" s="26">
        <v>3</v>
      </c>
      <c r="T12" s="26">
        <v>3.9289999999999998</v>
      </c>
      <c r="U12" s="26">
        <v>3.077</v>
      </c>
      <c r="V12" s="92">
        <v>3.2890000000000001</v>
      </c>
      <c r="W12" s="61">
        <v>3.589</v>
      </c>
      <c r="X12" s="25">
        <v>3.5</v>
      </c>
      <c r="Y12" s="26">
        <v>3</v>
      </c>
      <c r="Z12" s="26">
        <v>3</v>
      </c>
      <c r="AA12" s="27">
        <v>3.133</v>
      </c>
      <c r="AB12" s="13">
        <v>3.8460000000000001</v>
      </c>
      <c r="AC12" s="13">
        <v>4.3849999999999998</v>
      </c>
      <c r="AD12" s="13">
        <v>3.923</v>
      </c>
      <c r="AE12" s="31">
        <v>4.0510000000000002</v>
      </c>
      <c r="AF12" s="13">
        <v>3</v>
      </c>
      <c r="AG12" s="13">
        <v>2.9329999999999998</v>
      </c>
      <c r="AH12" s="13">
        <v>3.133</v>
      </c>
      <c r="AI12" s="13">
        <v>3.714</v>
      </c>
      <c r="AJ12" s="13">
        <v>3.1669999999999998</v>
      </c>
      <c r="AK12" s="25"/>
      <c r="AL12" s="26"/>
      <c r="AM12" s="26"/>
      <c r="AN12" s="26"/>
      <c r="AO12" s="26"/>
      <c r="AP12" s="26"/>
      <c r="AQ12" s="26"/>
      <c r="AR12" s="31"/>
      <c r="AS12" s="13">
        <v>3.6920000000000002</v>
      </c>
      <c r="AT12" s="13">
        <v>3</v>
      </c>
      <c r="AU12" s="13">
        <v>2.8460000000000001</v>
      </c>
      <c r="AV12" s="13">
        <v>2.6920000000000002</v>
      </c>
      <c r="AW12" s="13">
        <v>3.0579999999999998</v>
      </c>
      <c r="AX12" s="25">
        <v>4.2140000000000004</v>
      </c>
      <c r="AY12" s="26">
        <v>4.3570000000000002</v>
      </c>
      <c r="AZ12" s="26">
        <v>4.5709999999999997</v>
      </c>
      <c r="BA12" s="26">
        <v>3.5</v>
      </c>
      <c r="BB12" s="26">
        <v>4.3570000000000002</v>
      </c>
      <c r="BC12" s="31">
        <v>4.2</v>
      </c>
      <c r="BD12" s="13">
        <v>4.077</v>
      </c>
      <c r="BE12" s="13">
        <v>3.1819999999999999</v>
      </c>
      <c r="BF12" s="13">
        <v>3.5</v>
      </c>
      <c r="BG12" s="13">
        <v>3.25</v>
      </c>
      <c r="BH12" s="13">
        <v>4.2309999999999999</v>
      </c>
      <c r="BI12" s="13">
        <v>4</v>
      </c>
      <c r="BJ12" s="13">
        <v>3.923</v>
      </c>
      <c r="BK12" s="13">
        <v>4.077</v>
      </c>
      <c r="BL12" s="13">
        <v>4.1539999999999999</v>
      </c>
      <c r="BM12" s="13">
        <v>4.6150000000000002</v>
      </c>
      <c r="BN12" s="13">
        <v>3.9319999999999999</v>
      </c>
      <c r="BO12" s="25">
        <v>4.077</v>
      </c>
      <c r="BP12" s="26">
        <v>3.5379999999999998</v>
      </c>
      <c r="BQ12" s="26">
        <v>3.6150000000000002</v>
      </c>
      <c r="BR12" s="26">
        <v>4.077</v>
      </c>
      <c r="BS12" s="56">
        <v>3.827</v>
      </c>
      <c r="BT12" s="25">
        <v>3.75</v>
      </c>
      <c r="BU12" s="26">
        <v>4</v>
      </c>
      <c r="BV12" s="25">
        <v>3.923</v>
      </c>
      <c r="BW12" s="26">
        <v>4.3849999999999998</v>
      </c>
      <c r="BX12" s="26">
        <v>4</v>
      </c>
      <c r="BY12" s="26">
        <v>3.5449999999999999</v>
      </c>
      <c r="BZ12" s="57">
        <v>4</v>
      </c>
      <c r="CA12" s="26">
        <v>3.8460000000000001</v>
      </c>
      <c r="CB12" s="26">
        <v>3.2309999999999999</v>
      </c>
      <c r="CC12" s="26">
        <v>4</v>
      </c>
      <c r="CD12" s="26">
        <v>4.2309999999999999</v>
      </c>
      <c r="CE12" s="31">
        <v>3.827</v>
      </c>
      <c r="CF12" s="26">
        <v>19</v>
      </c>
      <c r="CG12" s="26">
        <v>12.75</v>
      </c>
      <c r="CH12" s="48">
        <v>31.75</v>
      </c>
      <c r="CI12" s="27">
        <v>5.75</v>
      </c>
    </row>
    <row r="13" spans="1:221" ht="15" customHeight="1" x14ac:dyDescent="0.25">
      <c r="A13" s="1" t="s">
        <v>69</v>
      </c>
      <c r="B13" s="51">
        <v>26</v>
      </c>
      <c r="C13" s="22">
        <v>3.3079999999999998</v>
      </c>
      <c r="D13" s="23">
        <v>3.8079999999999998</v>
      </c>
      <c r="E13" s="23">
        <v>3.84</v>
      </c>
      <c r="F13" s="23">
        <v>3.3079999999999998</v>
      </c>
      <c r="G13" s="26">
        <v>3.5609999999999999</v>
      </c>
      <c r="H13" s="73">
        <v>3.2</v>
      </c>
      <c r="I13" s="23">
        <v>3.2919999999999998</v>
      </c>
      <c r="J13" s="23">
        <v>3.1669999999999998</v>
      </c>
      <c r="K13" s="23">
        <v>3.0830000000000002</v>
      </c>
      <c r="L13" s="48">
        <v>3.157</v>
      </c>
      <c r="M13" s="27">
        <v>3.363</v>
      </c>
      <c r="N13" s="6">
        <v>3.0430000000000001</v>
      </c>
      <c r="O13" s="6">
        <v>3.1819999999999999</v>
      </c>
      <c r="P13" s="6">
        <v>3.2080000000000002</v>
      </c>
      <c r="Q13" s="69">
        <v>3.1589999999999998</v>
      </c>
      <c r="R13" s="73">
        <v>3.52</v>
      </c>
      <c r="S13" s="23">
        <v>3.75</v>
      </c>
      <c r="T13" s="23">
        <v>4.2169999999999996</v>
      </c>
      <c r="U13" s="23">
        <v>3.8</v>
      </c>
      <c r="V13" s="92">
        <v>3.8029999999999999</v>
      </c>
      <c r="W13" s="61">
        <v>3.4950000000000001</v>
      </c>
      <c r="X13" s="22">
        <v>3</v>
      </c>
      <c r="Y13" s="23">
        <v>2.9409999999999998</v>
      </c>
      <c r="Z13" s="23">
        <v>3.55</v>
      </c>
      <c r="AA13" s="27">
        <v>3.1760000000000002</v>
      </c>
      <c r="AB13" s="6">
        <v>3.391</v>
      </c>
      <c r="AC13" s="6">
        <v>3.6360000000000001</v>
      </c>
      <c r="AD13" s="6">
        <v>3.3039999999999998</v>
      </c>
      <c r="AE13" s="31">
        <v>3.4390000000000001</v>
      </c>
      <c r="AF13" s="6">
        <v>3.4780000000000002</v>
      </c>
      <c r="AG13" s="6">
        <v>3.5219999999999998</v>
      </c>
      <c r="AH13" s="6">
        <v>2.87</v>
      </c>
      <c r="AI13" s="6">
        <v>3.25</v>
      </c>
      <c r="AJ13" s="13">
        <v>3.2829999999999999</v>
      </c>
      <c r="AK13" s="22"/>
      <c r="AL13" s="23"/>
      <c r="AM13" s="23"/>
      <c r="AN13" s="23"/>
      <c r="AO13" s="23"/>
      <c r="AP13" s="23"/>
      <c r="AQ13" s="23"/>
      <c r="AR13" s="31"/>
      <c r="AS13" s="6">
        <v>3.6520000000000001</v>
      </c>
      <c r="AT13" s="6">
        <v>2.609</v>
      </c>
      <c r="AU13" s="6">
        <v>2.6819999999999999</v>
      </c>
      <c r="AV13" s="6">
        <v>3.0950000000000002</v>
      </c>
      <c r="AW13" s="13">
        <v>3.004</v>
      </c>
      <c r="AX13" s="22">
        <v>3.9169999999999998</v>
      </c>
      <c r="AY13" s="23">
        <v>3.8260000000000001</v>
      </c>
      <c r="AZ13" s="23">
        <v>3.8330000000000002</v>
      </c>
      <c r="BA13" s="23">
        <v>3.25</v>
      </c>
      <c r="BB13" s="23">
        <v>3.7829999999999999</v>
      </c>
      <c r="BC13" s="31">
        <v>3.7170000000000001</v>
      </c>
      <c r="BD13" s="6">
        <v>3.5710000000000002</v>
      </c>
      <c r="BE13" s="6">
        <v>3.2349999999999999</v>
      </c>
      <c r="BF13" s="6">
        <v>3</v>
      </c>
      <c r="BG13" s="6">
        <v>3.1579999999999999</v>
      </c>
      <c r="BH13" s="6">
        <v>3.4</v>
      </c>
      <c r="BI13" s="6">
        <v>3.9049999999999998</v>
      </c>
      <c r="BJ13" s="6">
        <v>3.0950000000000002</v>
      </c>
      <c r="BK13" s="6">
        <v>3.5710000000000002</v>
      </c>
      <c r="BL13" s="6">
        <v>3.75</v>
      </c>
      <c r="BM13" s="6">
        <v>3.762</v>
      </c>
      <c r="BN13" s="13">
        <v>3.456</v>
      </c>
      <c r="BO13" s="22">
        <v>3.6669999999999998</v>
      </c>
      <c r="BP13" s="23">
        <v>3</v>
      </c>
      <c r="BQ13" s="23">
        <v>3.0950000000000002</v>
      </c>
      <c r="BR13" s="23">
        <v>3.476</v>
      </c>
      <c r="BS13" s="56">
        <v>3.31</v>
      </c>
      <c r="BT13" s="22">
        <v>4</v>
      </c>
      <c r="BU13" s="23">
        <v>3.762</v>
      </c>
      <c r="BV13" s="22">
        <v>3.3330000000000002</v>
      </c>
      <c r="BW13" s="23">
        <v>3.3</v>
      </c>
      <c r="BX13" s="23">
        <v>2.7650000000000001</v>
      </c>
      <c r="BY13" s="23">
        <v>2.8420000000000001</v>
      </c>
      <c r="BZ13" s="57">
        <v>3.1360000000000001</v>
      </c>
      <c r="CA13" s="23">
        <v>3.286</v>
      </c>
      <c r="CB13" s="23">
        <v>2.9049999999999998</v>
      </c>
      <c r="CC13" s="23">
        <v>2.95</v>
      </c>
      <c r="CD13" s="23">
        <v>3.4289999999999998</v>
      </c>
      <c r="CE13" s="31">
        <v>3.1349999999999998</v>
      </c>
      <c r="CF13" s="23">
        <v>9.4640000000000004</v>
      </c>
      <c r="CG13" s="23">
        <v>18.071000000000002</v>
      </c>
      <c r="CH13" s="47">
        <v>27.536000000000001</v>
      </c>
      <c r="CI13" s="24">
        <v>10.786</v>
      </c>
    </row>
    <row r="14" spans="1:221" ht="15" customHeight="1" x14ac:dyDescent="0.25">
      <c r="A14" s="10" t="s">
        <v>70</v>
      </c>
      <c r="B14" s="51">
        <v>19</v>
      </c>
      <c r="C14" s="25">
        <v>3.7370000000000001</v>
      </c>
      <c r="D14" s="26">
        <v>3.7890000000000001</v>
      </c>
      <c r="E14" s="26">
        <v>3.8420000000000001</v>
      </c>
      <c r="F14" s="26">
        <v>3.4740000000000002</v>
      </c>
      <c r="G14" s="26">
        <v>3.7109999999999999</v>
      </c>
      <c r="H14" s="74">
        <v>3.3889999999999998</v>
      </c>
      <c r="I14" s="26">
        <v>3.5</v>
      </c>
      <c r="J14" s="26">
        <v>3.6429999999999998</v>
      </c>
      <c r="K14" s="26">
        <v>3.2</v>
      </c>
      <c r="L14" s="48">
        <v>3.407</v>
      </c>
      <c r="M14" s="27">
        <v>3.6040000000000001</v>
      </c>
      <c r="N14" s="13">
        <v>3.222</v>
      </c>
      <c r="O14" s="13">
        <v>3.556</v>
      </c>
      <c r="P14" s="13">
        <v>3.4380000000000002</v>
      </c>
      <c r="Q14" s="69">
        <v>3.3959999999999999</v>
      </c>
      <c r="R14" s="74">
        <v>3.4710000000000001</v>
      </c>
      <c r="S14" s="26">
        <v>3.5289999999999999</v>
      </c>
      <c r="T14" s="26">
        <v>3.75</v>
      </c>
      <c r="U14" s="26">
        <v>4.0590000000000002</v>
      </c>
      <c r="V14" s="92">
        <v>3.7010000000000001</v>
      </c>
      <c r="W14" s="61">
        <v>3.5289999999999999</v>
      </c>
      <c r="X14" s="25">
        <v>3</v>
      </c>
      <c r="Y14" s="26">
        <v>2.9169999999999998</v>
      </c>
      <c r="Z14" s="26">
        <v>3.2669999999999999</v>
      </c>
      <c r="AA14" s="27">
        <v>2.972</v>
      </c>
      <c r="AB14" s="13">
        <v>3.5630000000000002</v>
      </c>
      <c r="AC14" s="13">
        <v>3.875</v>
      </c>
      <c r="AD14" s="13">
        <v>3.375</v>
      </c>
      <c r="AE14" s="31">
        <v>3.6040000000000001</v>
      </c>
      <c r="AF14" s="13">
        <v>3.8130000000000002</v>
      </c>
      <c r="AG14" s="13">
        <v>3.625</v>
      </c>
      <c r="AH14" s="13">
        <v>3.1179999999999999</v>
      </c>
      <c r="AI14" s="13">
        <v>3.706</v>
      </c>
      <c r="AJ14" s="13">
        <v>3.5489999999999999</v>
      </c>
      <c r="AK14" s="25"/>
      <c r="AL14" s="26"/>
      <c r="AM14" s="26"/>
      <c r="AN14" s="26"/>
      <c r="AO14" s="26"/>
      <c r="AP14" s="26"/>
      <c r="AQ14" s="26"/>
      <c r="AR14" s="31"/>
      <c r="AS14" s="13">
        <v>3.7330000000000001</v>
      </c>
      <c r="AT14" s="13">
        <v>2.9329999999999998</v>
      </c>
      <c r="AU14" s="13">
        <v>3.125</v>
      </c>
      <c r="AV14" s="13">
        <v>3</v>
      </c>
      <c r="AW14" s="13">
        <v>3.2029999999999998</v>
      </c>
      <c r="AX14" s="25">
        <v>4</v>
      </c>
      <c r="AY14" s="26">
        <v>4</v>
      </c>
      <c r="AZ14" s="26">
        <v>4.0629999999999997</v>
      </c>
      <c r="BA14" s="26">
        <v>3.625</v>
      </c>
      <c r="BB14" s="26">
        <v>4</v>
      </c>
      <c r="BC14" s="31">
        <v>3.9380000000000002</v>
      </c>
      <c r="BD14" s="13">
        <v>3.6669999999999998</v>
      </c>
      <c r="BE14" s="13">
        <v>2.75</v>
      </c>
      <c r="BF14" s="13">
        <v>2.8180000000000001</v>
      </c>
      <c r="BG14" s="13">
        <v>3.286</v>
      </c>
      <c r="BH14" s="13">
        <v>3.6669999999999998</v>
      </c>
      <c r="BI14" s="13">
        <v>3.8</v>
      </c>
      <c r="BJ14" s="13">
        <v>3.6</v>
      </c>
      <c r="BK14" s="13">
        <v>3.5329999999999999</v>
      </c>
      <c r="BL14" s="13">
        <v>3.6</v>
      </c>
      <c r="BM14" s="13">
        <v>4.2670000000000003</v>
      </c>
      <c r="BN14" s="13">
        <v>3.5470000000000002</v>
      </c>
      <c r="BO14" s="25">
        <v>3.6669999999999998</v>
      </c>
      <c r="BP14" s="26">
        <v>3.2</v>
      </c>
      <c r="BQ14" s="26">
        <v>3.4</v>
      </c>
      <c r="BR14" s="26">
        <v>3.4</v>
      </c>
      <c r="BS14" s="56">
        <v>3.4169999999999998</v>
      </c>
      <c r="BT14" s="25">
        <v>4.1429999999999998</v>
      </c>
      <c r="BU14" s="26">
        <v>3.9329999999999998</v>
      </c>
      <c r="BV14" s="25">
        <v>3.7330000000000001</v>
      </c>
      <c r="BW14" s="26">
        <v>3.6150000000000002</v>
      </c>
      <c r="BX14" s="26">
        <v>3.3079999999999998</v>
      </c>
      <c r="BY14" s="26">
        <v>3.1669999999999998</v>
      </c>
      <c r="BZ14" s="57">
        <v>3.4620000000000002</v>
      </c>
      <c r="CA14" s="26">
        <v>3.6429999999999998</v>
      </c>
      <c r="CB14" s="26">
        <v>3.5710000000000002</v>
      </c>
      <c r="CC14" s="26">
        <v>3.077</v>
      </c>
      <c r="CD14" s="26">
        <v>4</v>
      </c>
      <c r="CE14" s="31">
        <v>3.589</v>
      </c>
      <c r="CF14" s="26">
        <v>11.143000000000001</v>
      </c>
      <c r="CG14" s="26">
        <v>18.143000000000001</v>
      </c>
      <c r="CH14" s="48">
        <v>29.286000000000001</v>
      </c>
      <c r="CI14" s="27">
        <v>6.8570000000000002</v>
      </c>
    </row>
    <row r="15" spans="1:221" ht="15" customHeight="1" x14ac:dyDescent="0.25">
      <c r="A15" s="1" t="s">
        <v>71</v>
      </c>
      <c r="B15" s="51">
        <v>56</v>
      </c>
      <c r="C15" s="22">
        <v>3.4460000000000002</v>
      </c>
      <c r="D15" s="23">
        <v>3.4460000000000002</v>
      </c>
      <c r="E15" s="23">
        <v>3.7090000000000001</v>
      </c>
      <c r="F15" s="23">
        <v>3.089</v>
      </c>
      <c r="G15" s="26">
        <v>3.423</v>
      </c>
      <c r="H15" s="73">
        <v>2.66</v>
      </c>
      <c r="I15" s="23">
        <v>3.0750000000000002</v>
      </c>
      <c r="J15" s="23">
        <v>3.5470000000000002</v>
      </c>
      <c r="K15" s="23">
        <v>2.6859999999999999</v>
      </c>
      <c r="L15" s="48">
        <v>3</v>
      </c>
      <c r="M15" s="27">
        <v>3.2040000000000002</v>
      </c>
      <c r="N15" s="6">
        <v>3.698</v>
      </c>
      <c r="O15" s="6">
        <v>3.6789999999999998</v>
      </c>
      <c r="P15" s="6">
        <v>3.2690000000000001</v>
      </c>
      <c r="Q15" s="69">
        <v>3.5579999999999998</v>
      </c>
      <c r="R15" s="73">
        <v>3.0190000000000001</v>
      </c>
      <c r="S15" s="23">
        <v>3.28</v>
      </c>
      <c r="T15" s="23">
        <v>3.8330000000000002</v>
      </c>
      <c r="U15" s="23">
        <v>3.8</v>
      </c>
      <c r="V15" s="92">
        <v>3.452</v>
      </c>
      <c r="W15" s="61">
        <v>3.5030000000000001</v>
      </c>
      <c r="X15" s="22">
        <v>3</v>
      </c>
      <c r="Y15" s="23">
        <v>2.81</v>
      </c>
      <c r="Z15" s="23">
        <v>3.3719999999999999</v>
      </c>
      <c r="AA15" s="27">
        <v>3.0190000000000001</v>
      </c>
      <c r="AB15" s="6">
        <v>3.347</v>
      </c>
      <c r="AC15" s="6">
        <v>4.18</v>
      </c>
      <c r="AD15" s="6">
        <v>3.16</v>
      </c>
      <c r="AE15" s="31">
        <v>3.5579999999999998</v>
      </c>
      <c r="AF15" s="6">
        <v>3.3959999999999999</v>
      </c>
      <c r="AG15" s="6">
        <v>3.2450000000000001</v>
      </c>
      <c r="AH15" s="6">
        <v>3.2690000000000001</v>
      </c>
      <c r="AI15" s="6">
        <v>3.3849999999999998</v>
      </c>
      <c r="AJ15" s="13">
        <v>3.33</v>
      </c>
      <c r="AK15" s="22"/>
      <c r="AL15" s="23"/>
      <c r="AM15" s="23"/>
      <c r="AN15" s="23"/>
      <c r="AO15" s="23"/>
      <c r="AP15" s="23"/>
      <c r="AQ15" s="23"/>
      <c r="AR15" s="31"/>
      <c r="AS15" s="6">
        <v>3.7080000000000002</v>
      </c>
      <c r="AT15" s="6">
        <v>2.74</v>
      </c>
      <c r="AU15" s="6">
        <v>3.16</v>
      </c>
      <c r="AV15" s="6">
        <v>3.0430000000000001</v>
      </c>
      <c r="AW15" s="13">
        <v>3.145</v>
      </c>
      <c r="AX15" s="22">
        <v>3.6080000000000001</v>
      </c>
      <c r="AY15" s="23">
        <v>3.843</v>
      </c>
      <c r="AZ15" s="23">
        <v>3.72</v>
      </c>
      <c r="BA15" s="23">
        <v>3.32</v>
      </c>
      <c r="BB15" s="23">
        <v>3.5190000000000001</v>
      </c>
      <c r="BC15" s="31">
        <v>3.597</v>
      </c>
      <c r="BD15" s="6">
        <v>3.49</v>
      </c>
      <c r="BE15" s="6">
        <v>2.8439999999999999</v>
      </c>
      <c r="BF15" s="6">
        <v>2.952</v>
      </c>
      <c r="BG15" s="6">
        <v>3.1520000000000001</v>
      </c>
      <c r="BH15" s="6">
        <v>3.5960000000000001</v>
      </c>
      <c r="BI15" s="6">
        <v>4.0199999999999996</v>
      </c>
      <c r="BJ15" s="6">
        <v>3.714</v>
      </c>
      <c r="BK15" s="6">
        <v>3.5630000000000002</v>
      </c>
      <c r="BL15" s="6">
        <v>3.7549999999999999</v>
      </c>
      <c r="BM15" s="6">
        <v>3.8980000000000001</v>
      </c>
      <c r="BN15" s="13">
        <v>3.5289999999999999</v>
      </c>
      <c r="BO15" s="22">
        <v>3.4489999999999998</v>
      </c>
      <c r="BP15" s="23">
        <v>3.1840000000000002</v>
      </c>
      <c r="BQ15" s="23">
        <v>3.0409999999999999</v>
      </c>
      <c r="BR15" s="23">
        <v>3.49</v>
      </c>
      <c r="BS15" s="56">
        <v>3.2909999999999999</v>
      </c>
      <c r="BT15" s="22">
        <v>4.2709999999999999</v>
      </c>
      <c r="BU15" s="23">
        <v>3.673</v>
      </c>
      <c r="BV15" s="22">
        <v>3.1219999999999999</v>
      </c>
      <c r="BW15" s="23">
        <v>3.0830000000000002</v>
      </c>
      <c r="BX15" s="23">
        <v>3.0609999999999999</v>
      </c>
      <c r="BY15" s="23">
        <v>3.0830000000000002</v>
      </c>
      <c r="BZ15" s="57">
        <v>3.08</v>
      </c>
      <c r="CA15" s="23">
        <v>3.4569999999999999</v>
      </c>
      <c r="CB15" s="23">
        <v>3.6669999999999998</v>
      </c>
      <c r="CC15" s="23">
        <v>3.4039999999999999</v>
      </c>
      <c r="CD15" s="23">
        <v>3.9359999999999999</v>
      </c>
      <c r="CE15" s="31">
        <v>3.6110000000000002</v>
      </c>
      <c r="CF15" s="23">
        <v>11.156000000000001</v>
      </c>
      <c r="CG15" s="23">
        <v>20.219000000000001</v>
      </c>
      <c r="CH15" s="47">
        <v>31.375</v>
      </c>
      <c r="CI15" s="24">
        <v>8.7970000000000006</v>
      </c>
    </row>
    <row r="16" spans="1:221" ht="15" customHeight="1" x14ac:dyDescent="0.25">
      <c r="A16" s="10" t="s">
        <v>128</v>
      </c>
      <c r="B16" s="51">
        <v>17</v>
      </c>
      <c r="C16" s="25">
        <v>3.8820000000000001</v>
      </c>
      <c r="D16" s="26">
        <v>4.1180000000000003</v>
      </c>
      <c r="E16" s="26">
        <v>4.4119999999999999</v>
      </c>
      <c r="F16" s="26">
        <v>3.625</v>
      </c>
      <c r="G16" s="26">
        <v>4.0199999999999996</v>
      </c>
      <c r="H16" s="74">
        <v>4</v>
      </c>
      <c r="I16" s="26">
        <v>3.75</v>
      </c>
      <c r="J16" s="26">
        <v>3.4</v>
      </c>
      <c r="K16" s="26">
        <v>3.5630000000000002</v>
      </c>
      <c r="L16" s="48">
        <v>3.6819999999999999</v>
      </c>
      <c r="M16" s="27">
        <v>3.839</v>
      </c>
      <c r="N16" s="13">
        <v>3.9380000000000002</v>
      </c>
      <c r="O16" s="13">
        <v>4</v>
      </c>
      <c r="P16" s="13">
        <v>4</v>
      </c>
      <c r="Q16" s="69">
        <v>3.9329999999999998</v>
      </c>
      <c r="R16" s="74">
        <v>3.2669999999999999</v>
      </c>
      <c r="S16" s="26">
        <v>3.786</v>
      </c>
      <c r="T16" s="26">
        <v>4.1820000000000004</v>
      </c>
      <c r="U16" s="26">
        <v>3.3570000000000002</v>
      </c>
      <c r="V16" s="92">
        <v>3.5779999999999998</v>
      </c>
      <c r="W16" s="61">
        <v>3.8109999999999999</v>
      </c>
      <c r="X16" s="25">
        <v>3.6150000000000002</v>
      </c>
      <c r="Y16" s="26">
        <v>3.3849999999999998</v>
      </c>
      <c r="Z16" s="26">
        <v>4.077</v>
      </c>
      <c r="AA16" s="27">
        <v>3.6920000000000002</v>
      </c>
      <c r="AB16" s="13">
        <v>4.2140000000000004</v>
      </c>
      <c r="AC16" s="13">
        <v>4.6429999999999998</v>
      </c>
      <c r="AD16" s="13">
        <v>4.4290000000000003</v>
      </c>
      <c r="AE16" s="31">
        <v>4.4290000000000003</v>
      </c>
      <c r="AF16" s="13">
        <v>3.9329999999999998</v>
      </c>
      <c r="AG16" s="13">
        <v>4.0709999999999997</v>
      </c>
      <c r="AH16" s="13">
        <v>3.867</v>
      </c>
      <c r="AI16" s="13">
        <v>3.7330000000000001</v>
      </c>
      <c r="AJ16" s="13">
        <v>3.8889999999999998</v>
      </c>
      <c r="AK16" s="25"/>
      <c r="AL16" s="26"/>
      <c r="AM16" s="26"/>
      <c r="AN16" s="26"/>
      <c r="AO16" s="26"/>
      <c r="AP16" s="26"/>
      <c r="AQ16" s="26"/>
      <c r="AR16" s="31"/>
      <c r="AS16" s="13">
        <v>4.3079999999999998</v>
      </c>
      <c r="AT16" s="13">
        <v>3.7690000000000001</v>
      </c>
      <c r="AU16" s="13">
        <v>3.5710000000000002</v>
      </c>
      <c r="AV16" s="13">
        <v>3.3</v>
      </c>
      <c r="AW16" s="13">
        <v>3.7709999999999999</v>
      </c>
      <c r="AX16" s="25">
        <v>4.133</v>
      </c>
      <c r="AY16" s="26">
        <v>4.5999999999999996</v>
      </c>
      <c r="AZ16" s="26">
        <v>4.4000000000000004</v>
      </c>
      <c r="BA16" s="26">
        <v>4.2</v>
      </c>
      <c r="BB16" s="26">
        <v>4.2670000000000003</v>
      </c>
      <c r="BC16" s="31">
        <v>4.32</v>
      </c>
      <c r="BD16" s="13">
        <v>3.923</v>
      </c>
      <c r="BE16" s="13">
        <v>3.6150000000000002</v>
      </c>
      <c r="BF16" s="13">
        <v>3.25</v>
      </c>
      <c r="BG16" s="13">
        <v>4</v>
      </c>
      <c r="BH16" s="13">
        <v>4.1539999999999999</v>
      </c>
      <c r="BI16" s="13">
        <v>4.3849999999999998</v>
      </c>
      <c r="BJ16" s="13">
        <v>4.2309999999999999</v>
      </c>
      <c r="BK16" s="13">
        <v>4.1539999999999999</v>
      </c>
      <c r="BL16" s="13">
        <v>3.8460000000000001</v>
      </c>
      <c r="BM16" s="13">
        <v>4.3079999999999998</v>
      </c>
      <c r="BN16" s="13">
        <v>4</v>
      </c>
      <c r="BO16" s="25">
        <v>4.3079999999999998</v>
      </c>
      <c r="BP16" s="26">
        <v>3.9169999999999998</v>
      </c>
      <c r="BQ16" s="26">
        <v>3.8460000000000001</v>
      </c>
      <c r="BR16" s="26">
        <v>3.923</v>
      </c>
      <c r="BS16" s="56">
        <v>3.9740000000000002</v>
      </c>
      <c r="BT16" s="25">
        <v>4.7690000000000001</v>
      </c>
      <c r="BU16" s="26">
        <v>4.3849999999999998</v>
      </c>
      <c r="BV16" s="25">
        <v>4.077</v>
      </c>
      <c r="BW16" s="26">
        <v>4.077</v>
      </c>
      <c r="BX16" s="26">
        <v>3.5379999999999998</v>
      </c>
      <c r="BY16" s="26">
        <v>3.5379999999999998</v>
      </c>
      <c r="BZ16" s="57">
        <v>3.8079999999999998</v>
      </c>
      <c r="CA16" s="26">
        <v>4</v>
      </c>
      <c r="CB16" s="26">
        <v>3.8460000000000001</v>
      </c>
      <c r="CC16" s="26">
        <v>3.3079999999999998</v>
      </c>
      <c r="CD16" s="26">
        <v>3.923</v>
      </c>
      <c r="CE16" s="31">
        <v>3.7690000000000001</v>
      </c>
      <c r="CF16" s="26">
        <v>16.2</v>
      </c>
      <c r="CG16" s="26">
        <v>16.3</v>
      </c>
      <c r="CH16" s="48">
        <v>32.5</v>
      </c>
      <c r="CI16" s="27">
        <v>7.5</v>
      </c>
    </row>
    <row r="17" spans="1:87" ht="15" customHeight="1" x14ac:dyDescent="0.25">
      <c r="A17" s="1" t="s">
        <v>72</v>
      </c>
      <c r="B17" s="51">
        <v>34</v>
      </c>
      <c r="C17" s="22">
        <v>3.1469999999999998</v>
      </c>
      <c r="D17" s="23">
        <v>3.4409999999999998</v>
      </c>
      <c r="E17" s="23">
        <v>4.0910000000000002</v>
      </c>
      <c r="F17" s="23">
        <v>3.2730000000000001</v>
      </c>
      <c r="G17" s="26">
        <v>3.488</v>
      </c>
      <c r="H17" s="73">
        <v>2.5939999999999999</v>
      </c>
      <c r="I17" s="23">
        <v>2.9350000000000001</v>
      </c>
      <c r="J17" s="23">
        <v>4.0940000000000003</v>
      </c>
      <c r="K17" s="23">
        <v>3.2330000000000001</v>
      </c>
      <c r="L17" s="48">
        <v>3.238</v>
      </c>
      <c r="M17" s="27">
        <v>3.3620000000000001</v>
      </c>
      <c r="N17" s="6">
        <v>4.3129999999999997</v>
      </c>
      <c r="O17" s="6">
        <v>4.0910000000000002</v>
      </c>
      <c r="P17" s="6">
        <v>3.4849999999999999</v>
      </c>
      <c r="Q17" s="69">
        <v>3.9689999999999999</v>
      </c>
      <c r="R17" s="73">
        <v>2.97</v>
      </c>
      <c r="S17" s="23">
        <v>3.5</v>
      </c>
      <c r="T17" s="23">
        <v>4.125</v>
      </c>
      <c r="U17" s="23">
        <v>4.0670000000000002</v>
      </c>
      <c r="V17" s="92">
        <v>3.669</v>
      </c>
      <c r="W17" s="61">
        <v>3.7850000000000001</v>
      </c>
      <c r="X17" s="22">
        <v>3.323</v>
      </c>
      <c r="Y17" s="23">
        <v>3.1110000000000002</v>
      </c>
      <c r="Z17" s="23">
        <v>3.444</v>
      </c>
      <c r="AA17" s="27">
        <v>3.2639999999999998</v>
      </c>
      <c r="AB17" s="6">
        <v>3.5670000000000002</v>
      </c>
      <c r="AC17" s="6">
        <v>4.0970000000000004</v>
      </c>
      <c r="AD17" s="6">
        <v>3.387</v>
      </c>
      <c r="AE17" s="31">
        <v>3.7</v>
      </c>
      <c r="AF17" s="6">
        <v>3.5150000000000001</v>
      </c>
      <c r="AG17" s="6">
        <v>3.4550000000000001</v>
      </c>
      <c r="AH17" s="6">
        <v>3.2120000000000002</v>
      </c>
      <c r="AI17" s="6">
        <v>3.879</v>
      </c>
      <c r="AJ17" s="13">
        <v>3.5150000000000001</v>
      </c>
      <c r="AK17" s="22"/>
      <c r="AL17" s="23"/>
      <c r="AM17" s="23"/>
      <c r="AN17" s="23"/>
      <c r="AO17" s="23"/>
      <c r="AP17" s="23"/>
      <c r="AQ17" s="23"/>
      <c r="AR17" s="31"/>
      <c r="AS17" s="6">
        <v>3.4140000000000001</v>
      </c>
      <c r="AT17" s="6">
        <v>2.9</v>
      </c>
      <c r="AU17" s="6">
        <v>3</v>
      </c>
      <c r="AV17" s="6">
        <v>2.9350000000000001</v>
      </c>
      <c r="AW17" s="13">
        <v>3.0259999999999998</v>
      </c>
      <c r="AX17" s="22">
        <v>4.032</v>
      </c>
      <c r="AY17" s="23">
        <v>3.8</v>
      </c>
      <c r="AZ17" s="23">
        <v>3.903</v>
      </c>
      <c r="BA17" s="23">
        <v>3.355</v>
      </c>
      <c r="BB17" s="23">
        <v>3.581</v>
      </c>
      <c r="BC17" s="31">
        <v>3.7389999999999999</v>
      </c>
      <c r="BD17" s="6">
        <v>3.516</v>
      </c>
      <c r="BE17" s="6">
        <v>3.161</v>
      </c>
      <c r="BF17" s="6">
        <v>2.8</v>
      </c>
      <c r="BG17" s="6">
        <v>3.1030000000000002</v>
      </c>
      <c r="BH17" s="6">
        <v>3.548</v>
      </c>
      <c r="BI17" s="6">
        <v>4.0670000000000002</v>
      </c>
      <c r="BJ17" s="6">
        <v>3.7669999999999999</v>
      </c>
      <c r="BK17" s="6">
        <v>3.806</v>
      </c>
      <c r="BL17" s="6">
        <v>3.4670000000000001</v>
      </c>
      <c r="BM17" s="6">
        <v>3.9</v>
      </c>
      <c r="BN17" s="13">
        <v>3.5049999999999999</v>
      </c>
      <c r="BO17" s="22">
        <v>3.867</v>
      </c>
      <c r="BP17" s="23">
        <v>3.2669999999999999</v>
      </c>
      <c r="BQ17" s="23">
        <v>3</v>
      </c>
      <c r="BR17" s="23">
        <v>3.4830000000000001</v>
      </c>
      <c r="BS17" s="56">
        <v>3.379</v>
      </c>
      <c r="BT17" s="22">
        <v>4.1029999999999998</v>
      </c>
      <c r="BU17" s="23">
        <v>3.7330000000000001</v>
      </c>
      <c r="BV17" s="22">
        <v>3.2069999999999999</v>
      </c>
      <c r="BW17" s="23">
        <v>3.4329999999999998</v>
      </c>
      <c r="BX17" s="23">
        <v>2.8620000000000001</v>
      </c>
      <c r="BY17" s="23">
        <v>2.923</v>
      </c>
      <c r="BZ17" s="57">
        <v>3.101</v>
      </c>
      <c r="CA17" s="23">
        <v>3.621</v>
      </c>
      <c r="CB17" s="23">
        <v>3.5169999999999999</v>
      </c>
      <c r="CC17" s="23">
        <v>3.2069999999999999</v>
      </c>
      <c r="CD17" s="23">
        <v>3.8279999999999998</v>
      </c>
      <c r="CE17" s="31">
        <v>3.5430000000000001</v>
      </c>
      <c r="CF17" s="23">
        <v>13.318</v>
      </c>
      <c r="CG17" s="23">
        <v>18.091000000000001</v>
      </c>
      <c r="CH17" s="47">
        <v>31.408999999999999</v>
      </c>
      <c r="CI17" s="24">
        <v>4.8639999999999999</v>
      </c>
    </row>
    <row r="18" spans="1:87" ht="15" customHeight="1" x14ac:dyDescent="0.25">
      <c r="A18" s="10" t="s">
        <v>73</v>
      </c>
      <c r="B18" s="51">
        <v>33</v>
      </c>
      <c r="C18" s="25">
        <v>3.3639999999999999</v>
      </c>
      <c r="D18" s="26">
        <v>3.3639999999999999</v>
      </c>
      <c r="E18" s="26">
        <v>3.6970000000000001</v>
      </c>
      <c r="F18" s="26">
        <v>3.5760000000000001</v>
      </c>
      <c r="G18" s="26">
        <v>3.5</v>
      </c>
      <c r="H18" s="74">
        <v>2.3940000000000001</v>
      </c>
      <c r="I18" s="26">
        <v>2.6360000000000001</v>
      </c>
      <c r="J18" s="26">
        <v>4.0609999999999999</v>
      </c>
      <c r="K18" s="26">
        <v>3.2120000000000002</v>
      </c>
      <c r="L18" s="48">
        <v>3.0760000000000001</v>
      </c>
      <c r="M18" s="27">
        <v>3.2879999999999998</v>
      </c>
      <c r="N18" s="13">
        <v>4.0910000000000002</v>
      </c>
      <c r="O18" s="13">
        <v>4.2729999999999997</v>
      </c>
      <c r="P18" s="13">
        <v>3.7269999999999999</v>
      </c>
      <c r="Q18" s="69">
        <v>4.03</v>
      </c>
      <c r="R18" s="74">
        <v>2.8180000000000001</v>
      </c>
      <c r="S18" s="26">
        <v>3.5</v>
      </c>
      <c r="T18" s="26">
        <v>3.5379999999999998</v>
      </c>
      <c r="U18" s="26">
        <v>3.879</v>
      </c>
      <c r="V18" s="92">
        <v>3.4060000000000001</v>
      </c>
      <c r="W18" s="61">
        <v>3.6920000000000002</v>
      </c>
      <c r="X18" s="25">
        <v>3.4060000000000001</v>
      </c>
      <c r="Y18" s="26">
        <v>2.8620000000000001</v>
      </c>
      <c r="Z18" s="26">
        <v>3.714</v>
      </c>
      <c r="AA18" s="27">
        <v>3.3719999999999999</v>
      </c>
      <c r="AB18" s="13">
        <v>3.6059999999999999</v>
      </c>
      <c r="AC18" s="13">
        <v>4.1820000000000004</v>
      </c>
      <c r="AD18" s="13">
        <v>3.4550000000000001</v>
      </c>
      <c r="AE18" s="31">
        <v>3.7469999999999999</v>
      </c>
      <c r="AF18" s="13">
        <v>3.4849999999999999</v>
      </c>
      <c r="AG18" s="13">
        <v>3.419</v>
      </c>
      <c r="AH18" s="13">
        <v>3.4689999999999999</v>
      </c>
      <c r="AI18" s="13">
        <v>3.5760000000000001</v>
      </c>
      <c r="AJ18" s="13">
        <v>3.4820000000000002</v>
      </c>
      <c r="AK18" s="25"/>
      <c r="AL18" s="26"/>
      <c r="AM18" s="26"/>
      <c r="AN18" s="26"/>
      <c r="AO18" s="26"/>
      <c r="AP18" s="26"/>
      <c r="AQ18" s="26"/>
      <c r="AR18" s="31"/>
      <c r="AS18" s="13">
        <v>3.6560000000000001</v>
      </c>
      <c r="AT18" s="13">
        <v>3.03</v>
      </c>
      <c r="AU18" s="13">
        <v>3.1819999999999999</v>
      </c>
      <c r="AV18" s="13">
        <v>3.0630000000000002</v>
      </c>
      <c r="AW18" s="13">
        <v>3.2189999999999999</v>
      </c>
      <c r="AX18" s="25">
        <v>4</v>
      </c>
      <c r="AY18" s="26">
        <v>4.03</v>
      </c>
      <c r="AZ18" s="26">
        <v>3.75</v>
      </c>
      <c r="BA18" s="26">
        <v>3.5</v>
      </c>
      <c r="BB18" s="26">
        <v>3.9089999999999998</v>
      </c>
      <c r="BC18" s="31">
        <v>3.8359999999999999</v>
      </c>
      <c r="BD18" s="13">
        <v>3.758</v>
      </c>
      <c r="BE18" s="13">
        <v>3</v>
      </c>
      <c r="BF18" s="13">
        <v>2.387</v>
      </c>
      <c r="BG18" s="13">
        <v>2.9089999999999998</v>
      </c>
      <c r="BH18" s="13">
        <v>3.6669999999999998</v>
      </c>
      <c r="BI18" s="13">
        <v>3.9689999999999999</v>
      </c>
      <c r="BJ18" s="13">
        <v>3.4849999999999999</v>
      </c>
      <c r="BK18" s="13">
        <v>3.6360000000000001</v>
      </c>
      <c r="BL18" s="13">
        <v>3.4550000000000001</v>
      </c>
      <c r="BM18" s="13">
        <v>4</v>
      </c>
      <c r="BN18" s="13">
        <v>3.419</v>
      </c>
      <c r="BO18" s="25">
        <v>4.03</v>
      </c>
      <c r="BP18" s="26">
        <v>3.3130000000000002</v>
      </c>
      <c r="BQ18" s="26">
        <v>3.4550000000000001</v>
      </c>
      <c r="BR18" s="26">
        <v>4.0910000000000002</v>
      </c>
      <c r="BS18" s="56">
        <v>3.71</v>
      </c>
      <c r="BT18" s="25">
        <v>4.3440000000000003</v>
      </c>
      <c r="BU18" s="26">
        <v>3.5150000000000001</v>
      </c>
      <c r="BV18" s="25">
        <v>3.6560000000000001</v>
      </c>
      <c r="BW18" s="26">
        <v>3.5939999999999999</v>
      </c>
      <c r="BX18" s="26">
        <v>3.2810000000000001</v>
      </c>
      <c r="BY18" s="26">
        <v>3.4670000000000001</v>
      </c>
      <c r="BZ18" s="57">
        <v>3.4769999999999999</v>
      </c>
      <c r="CA18" s="26">
        <v>3.226</v>
      </c>
      <c r="CB18" s="26">
        <v>3.4329999999999998</v>
      </c>
      <c r="CC18" s="26">
        <v>3.161</v>
      </c>
      <c r="CD18" s="26">
        <v>3.548</v>
      </c>
      <c r="CE18" s="31">
        <v>3.339</v>
      </c>
      <c r="CF18" s="26">
        <v>13</v>
      </c>
      <c r="CG18" s="26">
        <v>21.696000000000002</v>
      </c>
      <c r="CH18" s="48">
        <v>34.695999999999998</v>
      </c>
      <c r="CI18" s="27">
        <v>5.1740000000000004</v>
      </c>
    </row>
    <row r="19" spans="1:87" ht="15" customHeight="1" x14ac:dyDescent="0.25">
      <c r="A19" s="1" t="s">
        <v>74</v>
      </c>
      <c r="B19" s="51">
        <v>22</v>
      </c>
      <c r="C19" s="22">
        <v>3.5449999999999999</v>
      </c>
      <c r="D19" s="23">
        <v>3.0870000000000002</v>
      </c>
      <c r="E19" s="23">
        <v>3.4089999999999998</v>
      </c>
      <c r="F19" s="23">
        <v>4</v>
      </c>
      <c r="G19" s="26">
        <v>3.504</v>
      </c>
      <c r="H19" s="73">
        <v>2.3479999999999999</v>
      </c>
      <c r="I19" s="23">
        <v>3.5649999999999999</v>
      </c>
      <c r="J19" s="23">
        <v>4.3040000000000003</v>
      </c>
      <c r="K19" s="23">
        <v>3.6960000000000002</v>
      </c>
      <c r="L19" s="48">
        <v>3.4780000000000002</v>
      </c>
      <c r="M19" s="27">
        <v>3.492</v>
      </c>
      <c r="N19" s="6">
        <v>3.8639999999999999</v>
      </c>
      <c r="O19" s="6">
        <v>3.5449999999999999</v>
      </c>
      <c r="P19" s="6">
        <v>3.4089999999999998</v>
      </c>
      <c r="Q19" s="69">
        <v>3.6059999999999999</v>
      </c>
      <c r="R19" s="73">
        <v>3.9569999999999999</v>
      </c>
      <c r="S19" s="23">
        <v>4.2169999999999996</v>
      </c>
      <c r="T19" s="23">
        <v>4.391</v>
      </c>
      <c r="U19" s="23">
        <v>3.7</v>
      </c>
      <c r="V19" s="92">
        <v>4.0940000000000003</v>
      </c>
      <c r="W19" s="61">
        <v>3.859</v>
      </c>
      <c r="X19" s="22">
        <v>3.1429999999999998</v>
      </c>
      <c r="Y19" s="23">
        <v>3.105</v>
      </c>
      <c r="Z19" s="23">
        <v>3.8239999999999998</v>
      </c>
      <c r="AA19" s="27">
        <v>3.4670000000000001</v>
      </c>
      <c r="AB19" s="6">
        <v>4</v>
      </c>
      <c r="AC19" s="6">
        <v>4.3639999999999999</v>
      </c>
      <c r="AD19" s="6">
        <v>3.8639999999999999</v>
      </c>
      <c r="AE19" s="31">
        <v>4.0759999999999996</v>
      </c>
      <c r="AF19" s="6">
        <v>3.2730000000000001</v>
      </c>
      <c r="AG19" s="6">
        <v>3.1360000000000001</v>
      </c>
      <c r="AH19" s="6">
        <v>3.2170000000000001</v>
      </c>
      <c r="AI19" s="6">
        <v>3.6819999999999999</v>
      </c>
      <c r="AJ19" s="13">
        <v>3.3330000000000002</v>
      </c>
      <c r="AK19" s="22"/>
      <c r="AL19" s="23"/>
      <c r="AM19" s="23"/>
      <c r="AN19" s="23"/>
      <c r="AO19" s="23"/>
      <c r="AP19" s="23"/>
      <c r="AQ19" s="23"/>
      <c r="AR19" s="31"/>
      <c r="AS19" s="6">
        <v>3.81</v>
      </c>
      <c r="AT19" s="6">
        <v>3.19</v>
      </c>
      <c r="AU19" s="6">
        <v>3.1819999999999999</v>
      </c>
      <c r="AV19" s="6">
        <v>2.81</v>
      </c>
      <c r="AW19" s="13">
        <v>3.2160000000000002</v>
      </c>
      <c r="AX19" s="22">
        <v>3.7829999999999999</v>
      </c>
      <c r="AY19" s="23">
        <v>4.2610000000000001</v>
      </c>
      <c r="AZ19" s="23">
        <v>4.0869999999999997</v>
      </c>
      <c r="BA19" s="23">
        <v>3.2170000000000001</v>
      </c>
      <c r="BB19" s="23">
        <v>3.8639999999999999</v>
      </c>
      <c r="BC19" s="31">
        <v>3.8370000000000002</v>
      </c>
      <c r="BD19" s="6">
        <v>3.286</v>
      </c>
      <c r="BE19" s="6">
        <v>2.8889999999999998</v>
      </c>
      <c r="BF19" s="6">
        <v>3.4119999999999999</v>
      </c>
      <c r="BG19" s="6">
        <v>3.75</v>
      </c>
      <c r="BH19" s="6">
        <v>3.762</v>
      </c>
      <c r="BI19" s="6">
        <v>3.952</v>
      </c>
      <c r="BJ19" s="6">
        <v>3.9</v>
      </c>
      <c r="BK19" s="6">
        <v>3.6</v>
      </c>
      <c r="BL19" s="6">
        <v>3.7890000000000001</v>
      </c>
      <c r="BM19" s="6">
        <v>4</v>
      </c>
      <c r="BN19" s="13">
        <v>3.65</v>
      </c>
      <c r="BO19" s="22">
        <v>4.0949999999999998</v>
      </c>
      <c r="BP19" s="23">
        <v>4.1429999999999998</v>
      </c>
      <c r="BQ19" s="23">
        <v>3.6190000000000002</v>
      </c>
      <c r="BR19" s="23">
        <v>4.0949999999999998</v>
      </c>
      <c r="BS19" s="56">
        <v>3.988</v>
      </c>
      <c r="BT19" s="22">
        <v>4.3810000000000002</v>
      </c>
      <c r="BU19" s="23">
        <v>4.1429999999999998</v>
      </c>
      <c r="BV19" s="22">
        <v>3.3809999999999998</v>
      </c>
      <c r="BW19" s="23">
        <v>3.6669999999999998</v>
      </c>
      <c r="BX19" s="23">
        <v>3.65</v>
      </c>
      <c r="BY19" s="23">
        <v>3.55</v>
      </c>
      <c r="BZ19" s="57">
        <v>3.56</v>
      </c>
      <c r="CA19" s="23">
        <v>3.524</v>
      </c>
      <c r="CB19" s="23">
        <v>3</v>
      </c>
      <c r="CC19" s="23">
        <v>2.714</v>
      </c>
      <c r="CD19" s="23">
        <v>3.4</v>
      </c>
      <c r="CE19" s="31">
        <v>3.1269999999999998</v>
      </c>
      <c r="CF19" s="23">
        <v>21.571000000000002</v>
      </c>
      <c r="CG19" s="23">
        <v>24.856999999999999</v>
      </c>
      <c r="CH19" s="47">
        <v>46.429000000000002</v>
      </c>
      <c r="CI19" s="24">
        <v>2.8570000000000002</v>
      </c>
    </row>
    <row r="20" spans="1:87" ht="15" customHeight="1" x14ac:dyDescent="0.25">
      <c r="A20" s="10"/>
      <c r="B20" s="51"/>
      <c r="C20" s="25"/>
      <c r="D20" s="26"/>
      <c r="E20" s="26"/>
      <c r="F20" s="26"/>
      <c r="G20" s="26"/>
      <c r="H20" s="74"/>
      <c r="I20" s="26"/>
      <c r="J20" s="26"/>
      <c r="K20" s="26"/>
      <c r="L20" s="48"/>
      <c r="M20" s="27"/>
      <c r="N20" s="13"/>
      <c r="O20" s="13"/>
      <c r="P20" s="13"/>
      <c r="Q20" s="69"/>
      <c r="R20" s="74"/>
      <c r="S20" s="26"/>
      <c r="T20" s="26"/>
      <c r="U20" s="26"/>
      <c r="V20" s="92"/>
      <c r="W20" s="61"/>
      <c r="X20" s="25"/>
      <c r="Y20" s="26"/>
      <c r="Z20" s="26"/>
      <c r="AA20" s="27"/>
      <c r="AB20" s="13"/>
      <c r="AC20" s="13"/>
      <c r="AD20" s="13"/>
      <c r="AE20" s="31"/>
      <c r="AF20" s="13"/>
      <c r="AG20" s="13"/>
      <c r="AH20" s="13"/>
      <c r="AI20" s="13"/>
      <c r="AJ20" s="13"/>
      <c r="AK20" s="25"/>
      <c r="AL20" s="26"/>
      <c r="AM20" s="26"/>
      <c r="AN20" s="26"/>
      <c r="AO20" s="26"/>
      <c r="AP20" s="26"/>
      <c r="AQ20" s="26"/>
      <c r="AR20" s="31"/>
      <c r="AS20" s="13"/>
      <c r="AT20" s="13"/>
      <c r="AU20" s="13"/>
      <c r="AV20" s="13"/>
      <c r="AW20" s="13"/>
      <c r="AX20" s="25"/>
      <c r="AY20" s="26"/>
      <c r="AZ20" s="26"/>
      <c r="BA20" s="26"/>
      <c r="BB20" s="26"/>
      <c r="BC20" s="31"/>
      <c r="BD20" s="13"/>
      <c r="BE20" s="13"/>
      <c r="BF20" s="13"/>
      <c r="BG20" s="13"/>
      <c r="BH20" s="13"/>
      <c r="BI20" s="13"/>
      <c r="BJ20" s="13"/>
      <c r="BK20" s="13"/>
      <c r="BL20" s="13"/>
      <c r="BM20" s="13"/>
      <c r="BN20" s="13"/>
      <c r="BO20" s="25"/>
      <c r="BP20" s="26"/>
      <c r="BQ20" s="26"/>
      <c r="BR20" s="26"/>
      <c r="BS20" s="56"/>
      <c r="BT20" s="25"/>
      <c r="BU20" s="26"/>
      <c r="BV20" s="25"/>
      <c r="BW20" s="26"/>
      <c r="BX20" s="26"/>
      <c r="BY20" s="26"/>
      <c r="BZ20" s="57"/>
      <c r="CA20" s="26"/>
      <c r="CB20" s="26"/>
      <c r="CC20" s="26"/>
      <c r="CD20" s="26"/>
      <c r="CE20" s="31"/>
      <c r="CF20" s="26"/>
      <c r="CG20" s="26"/>
      <c r="CH20" s="48"/>
      <c r="CI20" s="27"/>
    </row>
    <row r="21" spans="1:87" ht="15" customHeight="1" x14ac:dyDescent="0.25">
      <c r="B21" s="51"/>
      <c r="C21" s="22"/>
      <c r="D21" s="23"/>
      <c r="E21" s="23"/>
      <c r="F21" s="23"/>
      <c r="G21" s="26"/>
      <c r="H21" s="73"/>
      <c r="I21" s="23"/>
      <c r="J21" s="23"/>
      <c r="K21" s="23"/>
      <c r="L21" s="48"/>
      <c r="M21" s="27"/>
      <c r="N21" s="6"/>
      <c r="O21" s="6"/>
      <c r="P21" s="6"/>
      <c r="Q21" s="69"/>
      <c r="R21" s="73"/>
      <c r="S21" s="23"/>
      <c r="T21" s="23"/>
      <c r="U21" s="23"/>
      <c r="V21" s="92"/>
      <c r="W21" s="61"/>
      <c r="X21" s="22"/>
      <c r="Y21" s="23"/>
      <c r="Z21" s="23"/>
      <c r="AA21" s="27"/>
      <c r="AB21" s="6"/>
      <c r="AC21" s="6"/>
      <c r="AD21" s="6"/>
      <c r="AE21" s="31"/>
      <c r="AF21" s="6"/>
      <c r="AG21" s="6"/>
      <c r="AH21" s="6"/>
      <c r="AI21" s="6"/>
      <c r="AJ21" s="13"/>
      <c r="AK21" s="22"/>
      <c r="AL21" s="23"/>
      <c r="AM21" s="23"/>
      <c r="AN21" s="23"/>
      <c r="AO21" s="23"/>
      <c r="AP21" s="23"/>
      <c r="AQ21" s="23"/>
      <c r="AR21" s="31"/>
      <c r="AS21" s="6"/>
      <c r="AT21" s="6"/>
      <c r="AU21" s="6"/>
      <c r="AV21" s="6"/>
      <c r="AW21" s="13"/>
      <c r="AX21" s="22"/>
      <c r="AY21" s="23"/>
      <c r="AZ21" s="23"/>
      <c r="BA21" s="23"/>
      <c r="BB21" s="23"/>
      <c r="BC21" s="31"/>
      <c r="BD21" s="6"/>
      <c r="BE21" s="6"/>
      <c r="BF21" s="6"/>
      <c r="BG21" s="6"/>
      <c r="BH21" s="6"/>
      <c r="BI21" s="6"/>
      <c r="BJ21" s="6"/>
      <c r="BK21" s="6"/>
      <c r="BL21" s="6"/>
      <c r="BM21" s="6"/>
      <c r="BN21" s="13"/>
      <c r="BO21" s="22"/>
      <c r="BP21" s="23"/>
      <c r="BQ21" s="23"/>
      <c r="BR21" s="23"/>
      <c r="BS21" s="27"/>
      <c r="BT21" s="22"/>
      <c r="BU21" s="23"/>
      <c r="BV21" s="22"/>
      <c r="BW21" s="23"/>
      <c r="BX21" s="23"/>
      <c r="BY21" s="23"/>
      <c r="BZ21" s="48"/>
      <c r="CA21" s="23"/>
      <c r="CB21" s="23"/>
      <c r="CC21" s="23"/>
      <c r="CD21" s="23"/>
      <c r="CE21" s="31"/>
      <c r="CF21" s="23"/>
      <c r="CG21" s="23"/>
      <c r="CH21" s="47"/>
      <c r="CI21" s="24"/>
    </row>
    <row r="22" spans="1:87" s="7" customFormat="1" ht="15" customHeight="1" x14ac:dyDescent="0.25">
      <c r="A22" s="8" t="s">
        <v>76</v>
      </c>
      <c r="B22" s="50">
        <v>719</v>
      </c>
      <c r="C22" s="16">
        <v>3.3849999999999998</v>
      </c>
      <c r="D22" s="17">
        <v>3.5</v>
      </c>
      <c r="E22" s="17">
        <v>3.653</v>
      </c>
      <c r="F22" s="17">
        <v>3.5640000000000001</v>
      </c>
      <c r="G22" s="17">
        <v>3.5249999999999999</v>
      </c>
      <c r="H22" s="71">
        <v>3.0750000000000002</v>
      </c>
      <c r="I22" s="17">
        <v>3.3730000000000002</v>
      </c>
      <c r="J22" s="17">
        <v>3.371</v>
      </c>
      <c r="K22" s="17">
        <v>3.3780000000000001</v>
      </c>
      <c r="L22" s="45">
        <v>3.3010000000000002</v>
      </c>
      <c r="M22" s="18">
        <v>3.4159999999999999</v>
      </c>
      <c r="N22" s="9">
        <v>3.56</v>
      </c>
      <c r="O22" s="9">
        <v>3.718</v>
      </c>
      <c r="P22" s="9">
        <v>3.4220000000000002</v>
      </c>
      <c r="Q22" s="68">
        <v>3.5720000000000001</v>
      </c>
      <c r="R22" s="71">
        <v>3.343</v>
      </c>
      <c r="S22" s="17">
        <v>3.5310000000000001</v>
      </c>
      <c r="T22" s="17">
        <v>3.9260000000000002</v>
      </c>
      <c r="U22" s="17">
        <v>3.657</v>
      </c>
      <c r="V22" s="91">
        <v>3.61</v>
      </c>
      <c r="W22" s="60">
        <v>3.59</v>
      </c>
      <c r="X22" s="16">
        <v>3.109</v>
      </c>
      <c r="Y22" s="17">
        <v>2.8079999999999998</v>
      </c>
      <c r="Z22" s="17">
        <v>3.4319999999999999</v>
      </c>
      <c r="AA22" s="18">
        <v>3.1230000000000002</v>
      </c>
      <c r="AB22" s="9">
        <v>3.6819999999999999</v>
      </c>
      <c r="AC22" s="9">
        <v>4.2210000000000001</v>
      </c>
      <c r="AD22" s="9">
        <v>3.4390000000000001</v>
      </c>
      <c r="AE22" s="30">
        <v>3.7829999999999999</v>
      </c>
      <c r="AF22" s="9">
        <v>3.286</v>
      </c>
      <c r="AG22" s="9">
        <v>3.23</v>
      </c>
      <c r="AH22" s="9">
        <v>2.99</v>
      </c>
      <c r="AI22" s="9">
        <v>3.5539999999999998</v>
      </c>
      <c r="AJ22" s="9">
        <v>3.26</v>
      </c>
      <c r="AK22" s="16">
        <v>3.1160000000000001</v>
      </c>
      <c r="AL22" s="17">
        <v>3.194</v>
      </c>
      <c r="AM22" s="17">
        <v>2.996</v>
      </c>
      <c r="AN22" s="17">
        <v>3.4390000000000001</v>
      </c>
      <c r="AO22" s="17">
        <v>3.681</v>
      </c>
      <c r="AP22" s="17">
        <v>3.5179999999999998</v>
      </c>
      <c r="AQ22" s="17">
        <v>3.5459999999999998</v>
      </c>
      <c r="AR22" s="30">
        <v>3.3530000000000002</v>
      </c>
      <c r="AS22" s="9">
        <v>4.1829999999999998</v>
      </c>
      <c r="AT22" s="9">
        <v>3.7360000000000002</v>
      </c>
      <c r="AU22" s="9">
        <v>3.6960000000000002</v>
      </c>
      <c r="AV22" s="9">
        <v>3.117</v>
      </c>
      <c r="AW22" s="9">
        <v>3.6840000000000002</v>
      </c>
      <c r="AX22" s="16">
        <v>3.931</v>
      </c>
      <c r="AY22" s="17">
        <v>4.0090000000000003</v>
      </c>
      <c r="AZ22" s="17">
        <v>3.988</v>
      </c>
      <c r="BA22" s="17">
        <v>3.5169999999999999</v>
      </c>
      <c r="BB22" s="17">
        <v>3.86</v>
      </c>
      <c r="BC22" s="30">
        <v>3.8570000000000002</v>
      </c>
      <c r="BD22" s="9">
        <v>3.6850000000000001</v>
      </c>
      <c r="BE22" s="9">
        <v>3.2610000000000001</v>
      </c>
      <c r="BF22" s="9">
        <v>2.9049999999999998</v>
      </c>
      <c r="BG22" s="9">
        <v>3.665</v>
      </c>
      <c r="BH22" s="9">
        <v>3.8969999999999998</v>
      </c>
      <c r="BI22" s="9">
        <v>4.1150000000000002</v>
      </c>
      <c r="BJ22" s="9">
        <v>3.9390000000000001</v>
      </c>
      <c r="BK22" s="9">
        <v>3.7690000000000001</v>
      </c>
      <c r="BL22" s="9">
        <v>3.5979999999999999</v>
      </c>
      <c r="BM22" s="9">
        <v>4.0229999999999997</v>
      </c>
      <c r="BN22" s="9">
        <v>3.6960000000000002</v>
      </c>
      <c r="BO22" s="16">
        <v>3.9209999999999998</v>
      </c>
      <c r="BP22" s="17">
        <v>3.6280000000000001</v>
      </c>
      <c r="BQ22" s="17">
        <v>3.4740000000000002</v>
      </c>
      <c r="BR22" s="17">
        <v>3.766</v>
      </c>
      <c r="BS22" s="18">
        <v>3.694</v>
      </c>
      <c r="BT22" s="16">
        <v>4.4240000000000004</v>
      </c>
      <c r="BU22" s="17">
        <v>3.863</v>
      </c>
      <c r="BV22" s="16">
        <v>3.702</v>
      </c>
      <c r="BW22" s="17">
        <v>4.0540000000000003</v>
      </c>
      <c r="BX22" s="17">
        <v>3.9390000000000001</v>
      </c>
      <c r="BY22" s="17">
        <v>3.7</v>
      </c>
      <c r="BZ22" s="45">
        <v>3.851</v>
      </c>
      <c r="CA22" s="17">
        <v>3.448</v>
      </c>
      <c r="CB22" s="17">
        <v>3.1280000000000001</v>
      </c>
      <c r="CC22" s="17">
        <v>2.9119999999999999</v>
      </c>
      <c r="CD22" s="17">
        <v>3.3</v>
      </c>
      <c r="CE22" s="30">
        <v>3.198</v>
      </c>
      <c r="CF22" s="17">
        <v>21.053000000000001</v>
      </c>
      <c r="CG22" s="17">
        <v>14.032999999999999</v>
      </c>
      <c r="CH22" s="45">
        <v>35.085999999999999</v>
      </c>
      <c r="CI22" s="18">
        <v>6.9740000000000002</v>
      </c>
    </row>
    <row r="23" spans="1:87" s="7" customFormat="1" ht="15" customHeight="1" x14ac:dyDescent="0.25">
      <c r="A23" s="7" t="s">
        <v>8</v>
      </c>
      <c r="B23" s="50">
        <v>517</v>
      </c>
      <c r="C23" s="40">
        <v>3.5680000000000001</v>
      </c>
      <c r="D23" s="41">
        <v>3.73</v>
      </c>
      <c r="E23" s="41">
        <v>3.76</v>
      </c>
      <c r="F23" s="41">
        <v>3.7970000000000002</v>
      </c>
      <c r="G23" s="17">
        <v>3.7109999999999999</v>
      </c>
      <c r="H23" s="75">
        <v>3.4279999999999999</v>
      </c>
      <c r="I23" s="41">
        <v>3.6120000000000001</v>
      </c>
      <c r="J23" s="41">
        <v>3.5720000000000001</v>
      </c>
      <c r="K23" s="41">
        <v>3.335</v>
      </c>
      <c r="L23" s="45">
        <v>3.4910000000000001</v>
      </c>
      <c r="M23" s="18">
        <v>3.6030000000000002</v>
      </c>
      <c r="N23" s="39">
        <v>3.9260000000000002</v>
      </c>
      <c r="O23" s="39">
        <v>3.8149999999999999</v>
      </c>
      <c r="P23" s="39">
        <v>3.6539999999999999</v>
      </c>
      <c r="Q23" s="68">
        <v>3.7989999999999999</v>
      </c>
      <c r="R23" s="75">
        <v>3.262</v>
      </c>
      <c r="S23" s="41">
        <v>3.4060000000000001</v>
      </c>
      <c r="T23" s="41">
        <v>4.1840000000000002</v>
      </c>
      <c r="U23" s="41">
        <v>3.5760000000000001</v>
      </c>
      <c r="V23" s="91">
        <v>3.597</v>
      </c>
      <c r="W23" s="60">
        <v>3.681</v>
      </c>
      <c r="X23" s="40">
        <v>3.1040000000000001</v>
      </c>
      <c r="Y23" s="41">
        <v>2.823</v>
      </c>
      <c r="Z23" s="41">
        <v>3.5059999999999998</v>
      </c>
      <c r="AA23" s="18">
        <v>3.1219999999999999</v>
      </c>
      <c r="AB23" s="39">
        <v>3.7269999999999999</v>
      </c>
      <c r="AC23" s="39">
        <v>4.0810000000000004</v>
      </c>
      <c r="AD23" s="39">
        <v>3.5350000000000001</v>
      </c>
      <c r="AE23" s="30">
        <v>3.7850000000000001</v>
      </c>
      <c r="AF23" s="39">
        <v>3.23</v>
      </c>
      <c r="AG23" s="39">
        <v>3.157</v>
      </c>
      <c r="AH23" s="39">
        <v>2.8530000000000002</v>
      </c>
      <c r="AI23" s="39">
        <v>3.5489999999999999</v>
      </c>
      <c r="AJ23" s="9">
        <v>3.198</v>
      </c>
      <c r="AK23" s="40">
        <v>3.2949999999999999</v>
      </c>
      <c r="AL23" s="41">
        <v>3.3220000000000001</v>
      </c>
      <c r="AM23" s="41">
        <v>2.91</v>
      </c>
      <c r="AN23" s="41">
        <v>3.673</v>
      </c>
      <c r="AO23" s="41">
        <v>3.9369999999999998</v>
      </c>
      <c r="AP23" s="41">
        <v>3.448</v>
      </c>
      <c r="AQ23" s="41">
        <v>3.6789999999999998</v>
      </c>
      <c r="AR23" s="30">
        <v>3.464</v>
      </c>
      <c r="AS23" s="39">
        <v>4.133</v>
      </c>
      <c r="AT23" s="39">
        <v>3.7120000000000002</v>
      </c>
      <c r="AU23" s="39">
        <v>3.8759999999999999</v>
      </c>
      <c r="AV23" s="39">
        <v>3.1720000000000002</v>
      </c>
      <c r="AW23" s="9">
        <v>3.7280000000000002</v>
      </c>
      <c r="AX23" s="40">
        <v>4.0960000000000001</v>
      </c>
      <c r="AY23" s="41">
        <v>4.093</v>
      </c>
      <c r="AZ23" s="41">
        <v>4.056</v>
      </c>
      <c r="BA23" s="41">
        <v>3.7149999999999999</v>
      </c>
      <c r="BB23" s="41">
        <v>4.0019999999999998</v>
      </c>
      <c r="BC23" s="30">
        <v>3.996</v>
      </c>
      <c r="BD23" s="39">
        <v>3.7130000000000001</v>
      </c>
      <c r="BE23" s="39">
        <v>3.2570000000000001</v>
      </c>
      <c r="BF23" s="39">
        <v>3.1869999999999998</v>
      </c>
      <c r="BG23" s="39">
        <v>3.7170000000000001</v>
      </c>
      <c r="BH23" s="39">
        <v>4.0640000000000001</v>
      </c>
      <c r="BI23" s="39">
        <v>4.1449999999999996</v>
      </c>
      <c r="BJ23" s="39">
        <v>4.0110000000000001</v>
      </c>
      <c r="BK23" s="39">
        <v>3.8660000000000001</v>
      </c>
      <c r="BL23" s="39">
        <v>3.8180000000000001</v>
      </c>
      <c r="BM23" s="39">
        <v>4.1100000000000003</v>
      </c>
      <c r="BN23" s="9">
        <v>3.802</v>
      </c>
      <c r="BO23" s="40">
        <v>3.8650000000000002</v>
      </c>
      <c r="BP23" s="41">
        <v>3.4380000000000002</v>
      </c>
      <c r="BQ23" s="41">
        <v>3.431</v>
      </c>
      <c r="BR23" s="41">
        <v>3.677</v>
      </c>
      <c r="BS23" s="18">
        <v>3.6080000000000001</v>
      </c>
      <c r="BT23" s="40">
        <v>4.6180000000000003</v>
      </c>
      <c r="BU23" s="41">
        <v>4.0270000000000001</v>
      </c>
      <c r="BV23" s="40">
        <v>3.657</v>
      </c>
      <c r="BW23" s="41">
        <v>3.7080000000000002</v>
      </c>
      <c r="BX23" s="41">
        <v>3.7229999999999999</v>
      </c>
      <c r="BY23" s="41">
        <v>3.6080000000000001</v>
      </c>
      <c r="BZ23" s="45">
        <v>3.68</v>
      </c>
      <c r="CA23" s="41">
        <v>3.4239999999999999</v>
      </c>
      <c r="CB23" s="41">
        <v>3.3969999999999998</v>
      </c>
      <c r="CC23" s="41">
        <v>3.1579999999999999</v>
      </c>
      <c r="CD23" s="41">
        <v>3.3180000000000001</v>
      </c>
      <c r="CE23" s="30">
        <v>3.3250000000000002</v>
      </c>
      <c r="CF23" s="41">
        <v>15.532999999999999</v>
      </c>
      <c r="CG23" s="41">
        <v>10.084</v>
      </c>
      <c r="CH23" s="49">
        <v>25.617000000000001</v>
      </c>
      <c r="CI23" s="42">
        <v>8.577</v>
      </c>
    </row>
    <row r="24" spans="1:87" s="7" customFormat="1" ht="15" customHeight="1" x14ac:dyDescent="0.25">
      <c r="A24" s="8" t="s">
        <v>9</v>
      </c>
      <c r="B24" s="50">
        <v>388</v>
      </c>
      <c r="C24" s="16">
        <v>3.274</v>
      </c>
      <c r="D24" s="17">
        <v>3.5870000000000002</v>
      </c>
      <c r="E24" s="17">
        <v>3.8479999999999999</v>
      </c>
      <c r="F24" s="17">
        <v>3.2519999999999998</v>
      </c>
      <c r="G24" s="17">
        <v>3.488</v>
      </c>
      <c r="H24" s="71">
        <v>2.766</v>
      </c>
      <c r="I24" s="17">
        <v>3.0910000000000002</v>
      </c>
      <c r="J24" s="17">
        <v>3.206</v>
      </c>
      <c r="K24" s="17">
        <v>2.9660000000000002</v>
      </c>
      <c r="L24" s="45">
        <v>3.008</v>
      </c>
      <c r="M24" s="18">
        <v>3.2509999999999999</v>
      </c>
      <c r="N24" s="9">
        <v>3.6120000000000001</v>
      </c>
      <c r="O24" s="9">
        <v>3.59</v>
      </c>
      <c r="P24" s="9">
        <v>3.2959999999999998</v>
      </c>
      <c r="Q24" s="68">
        <v>3.4940000000000002</v>
      </c>
      <c r="R24" s="71">
        <v>3.1309999999999998</v>
      </c>
      <c r="S24" s="17">
        <v>3.3559999999999999</v>
      </c>
      <c r="T24" s="17">
        <v>4.0949999999999998</v>
      </c>
      <c r="U24" s="17">
        <v>3.6190000000000002</v>
      </c>
      <c r="V24" s="91">
        <v>3.536</v>
      </c>
      <c r="W24" s="60">
        <v>3.5190000000000001</v>
      </c>
      <c r="X24" s="16">
        <v>2.9550000000000001</v>
      </c>
      <c r="Y24" s="17">
        <v>2.58</v>
      </c>
      <c r="Z24" s="17">
        <v>3.4449999999999998</v>
      </c>
      <c r="AA24" s="18">
        <v>2.9820000000000002</v>
      </c>
      <c r="AB24" s="9">
        <v>3.4409999999999998</v>
      </c>
      <c r="AC24" s="9">
        <v>3.9220000000000002</v>
      </c>
      <c r="AD24" s="9">
        <v>3.2610000000000001</v>
      </c>
      <c r="AE24" s="30">
        <v>3.532</v>
      </c>
      <c r="AF24" s="9">
        <v>3.2879999999999998</v>
      </c>
      <c r="AG24" s="9">
        <v>3.2749999999999999</v>
      </c>
      <c r="AH24" s="9">
        <v>3.0169999999999999</v>
      </c>
      <c r="AI24" s="9">
        <v>3.5859999999999999</v>
      </c>
      <c r="AJ24" s="9">
        <v>3.2970000000000002</v>
      </c>
      <c r="AK24" s="16">
        <v>3.57</v>
      </c>
      <c r="AL24" s="17">
        <v>3.6150000000000002</v>
      </c>
      <c r="AM24" s="17">
        <v>3.3279999999999998</v>
      </c>
      <c r="AN24" s="17">
        <v>3.7</v>
      </c>
      <c r="AO24" s="17">
        <v>3.9649999999999999</v>
      </c>
      <c r="AP24" s="17">
        <v>3.4820000000000002</v>
      </c>
      <c r="AQ24" s="17">
        <v>3.5350000000000001</v>
      </c>
      <c r="AR24" s="30">
        <v>3.5960000000000001</v>
      </c>
      <c r="AS24" s="9">
        <v>3.944</v>
      </c>
      <c r="AT24" s="9">
        <v>3.3490000000000002</v>
      </c>
      <c r="AU24" s="9">
        <v>3.55</v>
      </c>
      <c r="AV24" s="9">
        <v>2.7919999999999998</v>
      </c>
      <c r="AW24" s="9">
        <v>3.4319999999999999</v>
      </c>
      <c r="AX24" s="16">
        <v>4.0140000000000002</v>
      </c>
      <c r="AY24" s="17">
        <v>4.0730000000000004</v>
      </c>
      <c r="AZ24" s="17">
        <v>3.9689999999999999</v>
      </c>
      <c r="BA24" s="17">
        <v>3.4289999999999998</v>
      </c>
      <c r="BB24" s="17">
        <v>3.835</v>
      </c>
      <c r="BC24" s="30">
        <v>3.8639999999999999</v>
      </c>
      <c r="BD24" s="9">
        <v>3.6360000000000001</v>
      </c>
      <c r="BE24" s="9">
        <v>3.2679999999999998</v>
      </c>
      <c r="BF24" s="9">
        <v>2.8919999999999999</v>
      </c>
      <c r="BG24" s="9">
        <v>3.3769999999999998</v>
      </c>
      <c r="BH24" s="9">
        <v>3.8149999999999999</v>
      </c>
      <c r="BI24" s="9">
        <v>3.8929999999999998</v>
      </c>
      <c r="BJ24" s="9">
        <v>3.5579999999999998</v>
      </c>
      <c r="BK24" s="9">
        <v>3.6920000000000002</v>
      </c>
      <c r="BL24" s="9">
        <v>3.5649999999999999</v>
      </c>
      <c r="BM24" s="9">
        <v>4.0060000000000002</v>
      </c>
      <c r="BN24" s="9">
        <v>3.5920000000000001</v>
      </c>
      <c r="BO24" s="16">
        <v>3.7040000000000002</v>
      </c>
      <c r="BP24" s="17">
        <v>3.1469999999999998</v>
      </c>
      <c r="BQ24" s="17">
        <v>3.23</v>
      </c>
      <c r="BR24" s="17">
        <v>3.5529999999999999</v>
      </c>
      <c r="BS24" s="18">
        <v>3.415</v>
      </c>
      <c r="BT24" s="16">
        <v>4.3579999999999997</v>
      </c>
      <c r="BU24" s="17">
        <v>3.8250000000000002</v>
      </c>
      <c r="BV24" s="16">
        <v>3.3719999999999999</v>
      </c>
      <c r="BW24" s="17">
        <v>3.589</v>
      </c>
      <c r="BX24" s="17">
        <v>3.3439999999999999</v>
      </c>
      <c r="BY24" s="17">
        <v>3.3319999999999999</v>
      </c>
      <c r="BZ24" s="45">
        <v>3.4049999999999998</v>
      </c>
      <c r="CA24" s="17">
        <v>3.3690000000000002</v>
      </c>
      <c r="CB24" s="17">
        <v>3.274</v>
      </c>
      <c r="CC24" s="17">
        <v>3.1440000000000001</v>
      </c>
      <c r="CD24" s="17">
        <v>3.3690000000000002</v>
      </c>
      <c r="CE24" s="30">
        <v>3.294</v>
      </c>
      <c r="CF24" s="17">
        <v>12.422000000000001</v>
      </c>
      <c r="CG24" s="17">
        <v>13.163</v>
      </c>
      <c r="CH24" s="45">
        <v>25.585999999999999</v>
      </c>
      <c r="CI24" s="18">
        <v>9.0549999999999997</v>
      </c>
    </row>
  </sheetData>
  <mergeCells count="34">
    <mergeCell ref="AK2:AQ2"/>
    <mergeCell ref="AS2:AV2"/>
    <mergeCell ref="AF1:AJ1"/>
    <mergeCell ref="AF2:AJ2"/>
    <mergeCell ref="AB1:AE1"/>
    <mergeCell ref="AB2:AE2"/>
    <mergeCell ref="C1:G1"/>
    <mergeCell ref="X1:AA1"/>
    <mergeCell ref="C2:G2"/>
    <mergeCell ref="N1:Q1"/>
    <mergeCell ref="H1:L1"/>
    <mergeCell ref="H2:L2"/>
    <mergeCell ref="R2:U2"/>
    <mergeCell ref="N2:P2"/>
    <mergeCell ref="R1:V1"/>
    <mergeCell ref="X2:Z2"/>
    <mergeCell ref="CF2:CI2"/>
    <mergeCell ref="BT2:BU2"/>
    <mergeCell ref="AX2:BC2"/>
    <mergeCell ref="BD2:BN2"/>
    <mergeCell ref="BV2:BZ2"/>
    <mergeCell ref="BO2:BS2"/>
    <mergeCell ref="CA2:CD2"/>
    <mergeCell ref="CP1:CS1"/>
    <mergeCell ref="AK1:AR1"/>
    <mergeCell ref="AS1:AW1"/>
    <mergeCell ref="AX1:BC1"/>
    <mergeCell ref="BD1:BN1"/>
    <mergeCell ref="CJ1:CO1"/>
    <mergeCell ref="BT1:BU1"/>
    <mergeCell ref="BV1:BZ1"/>
    <mergeCell ref="BO1:BS1"/>
    <mergeCell ref="CA1:CE1"/>
    <mergeCell ref="CF1:CI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A3" sqref="A3"/>
    </sheetView>
  </sheetViews>
  <sheetFormatPr defaultColWidth="11.42578125" defaultRowHeight="15" x14ac:dyDescent="0.25"/>
  <cols>
    <col min="1" max="1" width="161.140625" style="35" customWidth="1"/>
  </cols>
  <sheetData>
    <row r="2" spans="1:1" x14ac:dyDescent="0.25">
      <c r="A2" s="36" t="s">
        <v>11</v>
      </c>
    </row>
    <row r="3" spans="1:1" x14ac:dyDescent="0.25">
      <c r="A3" s="36"/>
    </row>
    <row r="4" spans="1:1" ht="45" x14ac:dyDescent="0.25">
      <c r="A4" s="3" t="s">
        <v>182</v>
      </c>
    </row>
    <row r="6" spans="1:1" ht="15.75" x14ac:dyDescent="0.25">
      <c r="A6" s="43" t="s">
        <v>45</v>
      </c>
    </row>
    <row r="7" spans="1:1" ht="15.75" x14ac:dyDescent="0.25">
      <c r="A7" s="37" t="s">
        <v>62</v>
      </c>
    </row>
    <row r="8" spans="1:1" ht="47.25" x14ac:dyDescent="0.25">
      <c r="A8" s="37" t="s">
        <v>46</v>
      </c>
    </row>
    <row r="9" spans="1:1" ht="15.75" x14ac:dyDescent="0.25">
      <c r="A9" s="37"/>
    </row>
    <row r="10" spans="1:1" ht="15.75" x14ac:dyDescent="0.25">
      <c r="A10" s="43" t="s">
        <v>34</v>
      </c>
    </row>
    <row r="11" spans="1:1" ht="31.5" x14ac:dyDescent="0.25">
      <c r="A11" s="37" t="s">
        <v>75</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HV - bachelor</vt:lpstr>
      <vt:lpstr>LUI - bachelor</vt:lpstr>
      <vt:lpstr>SAM - bachelor</vt:lpstr>
      <vt:lpstr>TKD - bachelor</vt:lpstr>
      <vt:lpstr>Forklaringer</vt:lpstr>
    </vt:vector>
  </TitlesOfParts>
  <Company>NOKUT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Pål Bakken</dc:creator>
  <cp:lastModifiedBy>Kari Hoel</cp:lastModifiedBy>
  <dcterms:created xsi:type="dcterms:W3CDTF">2015-01-30T12:26:44Z</dcterms:created>
  <dcterms:modified xsi:type="dcterms:W3CDTF">2019-02-20T12:05:48Z</dcterms:modified>
</cp:coreProperties>
</file>